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OC-FILE01\UserHomeFolders$\Micaela.Mitchell\Desktop\"/>
    </mc:Choice>
  </mc:AlternateContent>
  <xr:revisionPtr revIDLastSave="0" documentId="13_ncr:1_{287FF4CE-9494-4828-858B-8AF67D97FDD0}" xr6:coauthVersionLast="47" xr6:coauthVersionMax="47" xr10:uidLastSave="{00000000-0000-0000-0000-000000000000}"/>
  <bookViews>
    <workbookView xWindow="-108" yWindow="-108" windowWidth="23256" windowHeight="12576" xr2:uid="{00000000-000D-0000-FFFF-FFFF00000000}"/>
  </bookViews>
  <sheets>
    <sheet name="RETURN" sheetId="9" r:id="rId1"/>
    <sheet name="FEES TABLE SUMMARY" sheetId="3" r:id="rId2"/>
    <sheet name="IMPORTANT NOTES" sheetId="10" r:id="rId3"/>
  </sheets>
  <definedNames>
    <definedName name="_xlnm.Print_Area" localSheetId="1">'FEES TABLE SUMMARY'!$A$1:$E$37</definedName>
    <definedName name="_xlnm.Print_Area" localSheetId="2">'IMPORTANT NOTES'!$A$1:$E$21</definedName>
    <definedName name="_xlnm.Print_Titles" localSheetId="1">'FEES TABLE SUMMARY'!$1:$3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3" l="1"/>
  <c r="D24" i="3"/>
  <c r="E17" i="3"/>
  <c r="D17" i="3"/>
  <c r="E16" i="3"/>
  <c r="D16" i="3"/>
  <c r="B15" i="3"/>
  <c r="E10" i="3" l="1"/>
  <c r="D10" i="3"/>
  <c r="D12" i="3" l="1"/>
  <c r="D13" i="3" l="1"/>
  <c r="G31" i="9"/>
  <c r="E31" i="9"/>
  <c r="F31" i="9"/>
  <c r="D26" i="3"/>
  <c r="E26" i="3"/>
  <c r="D22" i="3"/>
  <c r="E22" i="3"/>
  <c r="D21" i="3"/>
  <c r="E21" i="3"/>
  <c r="D20" i="3"/>
  <c r="E20" i="3"/>
  <c r="D19" i="3"/>
  <c r="E19" i="3"/>
  <c r="D15" i="3"/>
  <c r="E15" i="3"/>
  <c r="D14" i="3"/>
  <c r="E14" i="3"/>
  <c r="E12" i="3"/>
</calcChain>
</file>

<file path=xl/sharedStrings.xml><?xml version="1.0" encoding="utf-8"?>
<sst xmlns="http://schemas.openxmlformats.org/spreadsheetml/2006/main" count="95" uniqueCount="89">
  <si>
    <t>Name of Officiant</t>
  </si>
  <si>
    <t>DBF Fee</t>
  </si>
  <si>
    <t>PCC Fee</t>
  </si>
  <si>
    <t>MONTH / QUARTER:</t>
  </si>
  <si>
    <t>Retired Clergy Fee £</t>
  </si>
  <si>
    <t>Payment Method</t>
  </si>
  <si>
    <t>£</t>
  </si>
  <si>
    <t>-</t>
  </si>
  <si>
    <t>Marriages</t>
  </si>
  <si>
    <t xml:space="preserve">    </t>
  </si>
  <si>
    <t xml:space="preserve">Monuments in Churchyards </t>
  </si>
  <si>
    <t>Small cross of wood</t>
  </si>
  <si>
    <t xml:space="preserve">Any other monument </t>
  </si>
  <si>
    <t>Additional inscription on existing monument</t>
  </si>
  <si>
    <t xml:space="preserve">Small vase, tablet, plaque or other marker commemorating a person whose remains have been cremated </t>
  </si>
  <si>
    <t>Church</t>
  </si>
  <si>
    <t>FEES CONTACT NAME:</t>
  </si>
  <si>
    <t>PCC Fee £</t>
  </si>
  <si>
    <t>Statutory Fee</t>
  </si>
  <si>
    <t>DBF Fee (20%)</t>
  </si>
  <si>
    <t>PARISH (if not for whole benefice)</t>
  </si>
  <si>
    <t>BENEFICE:</t>
  </si>
  <si>
    <t>INCUMBENT:</t>
  </si>
  <si>
    <t>CONTACT DETAILS:</t>
  </si>
  <si>
    <t>Declaration &amp; Signature</t>
  </si>
  <si>
    <t>Signature:</t>
  </si>
  <si>
    <t>Role:</t>
  </si>
  <si>
    <t>Date:</t>
  </si>
  <si>
    <t>I declare that the information provided on this form is true, correct and agrees to the parish records and registers</t>
  </si>
  <si>
    <t>USER NOTES</t>
  </si>
  <si>
    <t>Baptisms</t>
  </si>
  <si>
    <t>Certificate issued at time of baptism</t>
  </si>
  <si>
    <t>Short certificate of baptism given under section 2, Baptismal Registers Measure 1961</t>
  </si>
  <si>
    <t>Publication of Banns of Marriage</t>
  </si>
  <si>
    <t>Certificate of banns issued at time of notification</t>
  </si>
  <si>
    <t>Type of Service (Marriage / Funeral / Burial etc)</t>
  </si>
  <si>
    <t>DBF Fee £ 
(after Retired Clergy Fee if applicable)</t>
  </si>
  <si>
    <r>
      <t xml:space="preserve">Date                        </t>
    </r>
    <r>
      <rPr>
        <sz val="9"/>
        <rFont val="Calibri"/>
        <family val="2"/>
      </rPr>
      <t>dd/mm/YYYY</t>
    </r>
  </si>
  <si>
    <r>
      <rPr>
        <sz val="16"/>
        <rFont val="Calibri"/>
        <family val="2"/>
      </rPr>
      <t xml:space="preserve">Cheque  </t>
    </r>
    <r>
      <rPr>
        <sz val="16"/>
        <rFont val="Wingdings"/>
        <charset val="2"/>
      </rPr>
      <t xml:space="preserve"> o</t>
    </r>
  </si>
  <si>
    <r>
      <t xml:space="preserve">Burial of body, or burial or other lawful disposal of cremated remains, in </t>
    </r>
    <r>
      <rPr>
        <b/>
        <sz val="11"/>
        <rFont val="Segoe UI"/>
        <family val="2"/>
      </rPr>
      <t>cemetery</t>
    </r>
    <r>
      <rPr>
        <sz val="11"/>
        <rFont val="Segoe UI"/>
        <family val="2"/>
      </rPr>
      <t xml:space="preserve"> on </t>
    </r>
    <r>
      <rPr>
        <b/>
        <sz val="11"/>
        <rFont val="Segoe UI"/>
        <family val="2"/>
      </rPr>
      <t>separate</t>
    </r>
    <r>
      <rPr>
        <sz val="11"/>
        <rFont val="Segoe UI"/>
        <family val="2"/>
      </rPr>
      <t xml:space="preserve"> occasion</t>
    </r>
  </si>
  <si>
    <r>
      <t xml:space="preserve">DBF Fee                        </t>
    </r>
    <r>
      <rPr>
        <b/>
        <i/>
        <sz val="10"/>
        <color theme="0" tint="-4.9989318521683403E-2"/>
        <rFont val="Segoe UI Semibold"/>
        <family val="2"/>
      </rPr>
      <t>Apportionment if Service taken by retired clergy</t>
    </r>
  </si>
  <si>
    <r>
      <t xml:space="preserve">Funeral service </t>
    </r>
    <r>
      <rPr>
        <b/>
        <sz val="11"/>
        <rFont val="Segoe UI"/>
        <family val="2"/>
      </rPr>
      <t>plus</t>
    </r>
    <r>
      <rPr>
        <sz val="11"/>
        <rFont val="Segoe UI"/>
        <family val="2"/>
      </rPr>
      <t xml:space="preserve"> burial (or other lawful disposal) of </t>
    </r>
    <r>
      <rPr>
        <b/>
        <sz val="11"/>
        <color theme="6" tint="-0.499984740745262"/>
        <rFont val="Segoe UI"/>
        <family val="2"/>
      </rPr>
      <t>cremated remains</t>
    </r>
    <r>
      <rPr>
        <sz val="11"/>
        <rFont val="Segoe UI"/>
        <family val="2"/>
      </rPr>
      <t xml:space="preserve"> at </t>
    </r>
    <r>
      <rPr>
        <b/>
        <sz val="11"/>
        <rFont val="Segoe UI"/>
        <family val="2"/>
      </rPr>
      <t>graveside</t>
    </r>
    <r>
      <rPr>
        <sz val="11"/>
        <rFont val="Segoe UI"/>
        <family val="2"/>
      </rPr>
      <t xml:space="preserve"> in churchyard</t>
    </r>
  </si>
  <si>
    <r>
      <t xml:space="preserve">Funeral service in church </t>
    </r>
    <r>
      <rPr>
        <b/>
        <sz val="11"/>
        <rFont val="Segoe UI"/>
        <family val="2"/>
      </rPr>
      <t>plus</t>
    </r>
    <r>
      <rPr>
        <sz val="11"/>
        <rFont val="Segoe UI"/>
        <family val="2"/>
      </rPr>
      <t xml:space="preserve"> burial of </t>
    </r>
    <r>
      <rPr>
        <b/>
        <sz val="11"/>
        <color theme="6" tint="-0.499984740745262"/>
        <rFont val="Segoe UI"/>
        <family val="2"/>
      </rPr>
      <t>body</t>
    </r>
    <r>
      <rPr>
        <sz val="11"/>
        <rFont val="Segoe UI"/>
        <family val="2"/>
      </rPr>
      <t xml:space="preserve"> at </t>
    </r>
    <r>
      <rPr>
        <b/>
        <sz val="11"/>
        <rFont val="Segoe UI"/>
        <family val="2"/>
      </rPr>
      <t>graveside</t>
    </r>
    <r>
      <rPr>
        <sz val="11"/>
        <rFont val="Segoe UI"/>
        <family val="2"/>
      </rPr>
      <t xml:space="preserve"> in churchyard</t>
    </r>
  </si>
  <si>
    <t>Crematorium service/Cemetery/Cremation</t>
  </si>
  <si>
    <t>The diocesan guidance on parish fees has not changed.  However we would be most grateful if you could remind yourselves of the following policies and procedures:</t>
  </si>
  <si>
    <r>
      <rPr>
        <b/>
        <sz val="10"/>
        <color theme="1" tint="0.34998626667073579"/>
        <rFont val="Wingdings"/>
        <charset val="2"/>
      </rPr>
      <t>F</t>
    </r>
    <r>
      <rPr>
        <b/>
        <sz val="10"/>
        <color theme="1" tint="0.34998626667073579"/>
        <rFont val="Segoe UI"/>
        <family val="2"/>
        <charset val="2"/>
      </rPr>
      <t>The PCC may, if it wishes, submit returns more frequently than quarterly if there are a large number of services each month.</t>
    </r>
  </si>
  <si>
    <r>
      <rPr>
        <b/>
        <sz val="10"/>
        <color theme="1" tint="0.34998626667073579"/>
        <rFont val="Wingdings"/>
        <charset val="2"/>
      </rPr>
      <t>F</t>
    </r>
    <r>
      <rPr>
        <b/>
        <sz val="10"/>
        <color theme="1" tint="0.34998626667073579"/>
        <rFont val="Segoe UI"/>
        <family val="2"/>
        <charset val="2"/>
      </rPr>
      <t>If there are no fees due then a Declaration of Nil Fees must be submitted to the Diocesan Office instead.</t>
    </r>
  </si>
  <si>
    <r>
      <rPr>
        <b/>
        <sz val="10"/>
        <color theme="1" tint="0.34998626667073579"/>
        <rFont val="Wingdings"/>
        <charset val="2"/>
      </rPr>
      <t>F</t>
    </r>
    <r>
      <rPr>
        <b/>
        <sz val="10"/>
        <color theme="1" tint="0.34998626667073579"/>
        <rFont val="Segoe UI"/>
        <family val="2"/>
        <charset val="2"/>
      </rPr>
      <t>The PCC is responsible for receiving all fees.  Fees should be paid to the PCC and should never be paid directly to an individual.  It is the PCC's responsibility to forward the DBF portion of the fee to the DBF and to pay retired ministers any amount owing to them. </t>
    </r>
  </si>
  <si>
    <r>
      <rPr>
        <b/>
        <sz val="10"/>
        <color theme="1" tint="0.34998626667073579"/>
        <rFont val="Wingdings"/>
        <charset val="2"/>
      </rPr>
      <t>F</t>
    </r>
    <r>
      <rPr>
        <b/>
        <sz val="10"/>
        <color theme="1" tint="0.34998626667073579"/>
        <rFont val="Segoe UI"/>
        <family val="2"/>
      </rPr>
      <t>It is the responsibility of the PCC to keep a record of all services taken and any fees due for those services, including noting the reasons for those services when the statutory fee has been waived.  (Fees can only be waived in exceptional circumstances after consultation with their Archdeacon)</t>
    </r>
  </si>
  <si>
    <r>
      <rPr>
        <b/>
        <sz val="10"/>
        <color theme="1" tint="0.34998626667073579"/>
        <rFont val="Wingdings"/>
        <charset val="2"/>
      </rPr>
      <t>F</t>
    </r>
    <r>
      <rPr>
        <b/>
        <sz val="10"/>
        <color theme="1" tint="0.34998626667073579"/>
        <rFont val="Segoe UI"/>
        <family val="2"/>
      </rPr>
      <t>The PCC should complete a Return of Parochial Fees form on a quarterly basis.  The form and accompanying payment should be submitted to the Diocese of Chichester within 30 days of the end of the quarter.</t>
    </r>
  </si>
  <si>
    <r>
      <rPr>
        <b/>
        <sz val="10"/>
        <color theme="1" tint="0.34998626667073579"/>
        <rFont val="Wingdings"/>
        <charset val="2"/>
      </rPr>
      <t>F</t>
    </r>
    <r>
      <rPr>
        <b/>
        <sz val="10"/>
        <color theme="1" tint="0.34998626667073579"/>
        <rFont val="Segoe UI"/>
        <family val="2"/>
      </rPr>
      <t>If there is less than £100 payable to the DBF at the end of the quarter then the PCC may file the return after six months.  The PCC may defer again if there is still less than £100 to pay.  A Return of Parochial fees form or Nil Return must be submitted at least once a year.</t>
    </r>
  </si>
  <si>
    <r>
      <rPr>
        <b/>
        <sz val="10"/>
        <color theme="1" tint="0.34998626667073579"/>
        <rFont val="Wingdings"/>
        <charset val="2"/>
      </rPr>
      <t>F</t>
    </r>
    <r>
      <rPr>
        <b/>
        <sz val="10"/>
        <color theme="1" tint="0.34998626667073579"/>
        <rFont val="Segoe UI"/>
        <family val="2"/>
      </rPr>
      <t>The details on the Return of Fees must match the service registers maintained by the Parish Church.</t>
    </r>
  </si>
  <si>
    <r>
      <rPr>
        <b/>
        <sz val="10"/>
        <color theme="1" tint="0.34998626667073579"/>
        <rFont val="Wingdings"/>
        <charset val="2"/>
      </rPr>
      <t>F</t>
    </r>
    <r>
      <rPr>
        <b/>
        <sz val="10"/>
        <color theme="1" tint="0.34998626667073579"/>
        <rFont val="Segoe UI"/>
        <family val="2"/>
      </rPr>
      <t>Parishes should avoid cash payments for fees.  If unavoidable then a clear record should be kept of the cash received, a receipt should be given, and the cash should be banked as quickly as possible.</t>
    </r>
  </si>
  <si>
    <r>
      <rPr>
        <b/>
        <sz val="10"/>
        <color theme="1" tint="0.34998626667073579"/>
        <rFont val="Wingdings"/>
        <charset val="2"/>
      </rPr>
      <t>F</t>
    </r>
    <r>
      <rPr>
        <b/>
        <sz val="10"/>
        <color theme="1" tint="0.34998626667073579"/>
        <rFont val="Segoe UI"/>
        <family val="2"/>
      </rPr>
      <t>Fees for searches in Church Registers have not been included in this summary.</t>
    </r>
  </si>
  <si>
    <r>
      <rPr>
        <b/>
        <sz val="10"/>
        <color theme="1" tint="0.34998626667073579"/>
        <rFont val="Wingdings"/>
        <charset val="2"/>
      </rPr>
      <t>F</t>
    </r>
    <r>
      <rPr>
        <b/>
        <sz val="10"/>
        <color theme="1" tint="0.34998626667073579"/>
        <rFont val="Segoe UI"/>
        <family val="2"/>
      </rPr>
      <t>The fees have been laid out so that PCC, DBF and Apportionment fees are clearer</t>
    </r>
  </si>
  <si>
    <r>
      <rPr>
        <b/>
        <sz val="10"/>
        <color theme="1" tint="0.34998626667073579"/>
        <rFont val="Wingdings"/>
        <charset val="2"/>
      </rPr>
      <t>F</t>
    </r>
    <r>
      <rPr>
        <b/>
        <sz val="10"/>
        <color theme="1" tint="0.34998626667073579"/>
        <rFont val="Segoe UI"/>
        <family val="2"/>
      </rPr>
      <t>The layout of the fees is different from the full table so that funerals and burials are easier to look up</t>
    </r>
  </si>
  <si>
    <r>
      <rPr>
        <b/>
        <sz val="10"/>
        <color theme="1" tint="0.34998626667073579"/>
        <rFont val="Wingdings"/>
        <charset val="2"/>
      </rPr>
      <t>F</t>
    </r>
    <r>
      <rPr>
        <b/>
        <sz val="10"/>
        <color theme="1" tint="0.34998626667073579"/>
        <rFont val="Segoe UI"/>
        <family val="2"/>
      </rPr>
      <t>All totals are collated at the bottom of the form, with the DBF payable total highlighted.</t>
    </r>
  </si>
  <si>
    <r>
      <rPr>
        <b/>
        <sz val="10"/>
        <color theme="1" tint="0.34998626667073579"/>
        <rFont val="Wingdings"/>
        <charset val="2"/>
      </rPr>
      <t>F</t>
    </r>
    <r>
      <rPr>
        <b/>
        <sz val="10"/>
        <color theme="1" tint="0.34998626667073579"/>
        <rFont val="Segoe UI"/>
        <family val="2"/>
      </rPr>
      <t>The form has been simplified to enable you to complete easily and without duplication of work.  Each service/event should go on a separate line.</t>
    </r>
  </si>
  <si>
    <r>
      <rPr>
        <b/>
        <sz val="10"/>
        <color theme="1" tint="0.34998626667073579"/>
        <rFont val="Wingdings"/>
        <charset val="2"/>
      </rPr>
      <t>F</t>
    </r>
    <r>
      <rPr>
        <b/>
        <sz val="10"/>
        <color theme="1" tint="0.34998626667073579"/>
        <rFont val="Segoe UI"/>
        <family val="2"/>
      </rPr>
      <t>Any corrections or adjustments to balance with previously submitted fee forms can be added on the same form so that the total matches what is submitted.</t>
    </r>
  </si>
  <si>
    <r>
      <rPr>
        <b/>
        <sz val="10"/>
        <color theme="1" tint="0.34998626667073579"/>
        <rFont val="Wingdings"/>
        <charset val="2"/>
      </rPr>
      <t>F</t>
    </r>
    <r>
      <rPr>
        <b/>
        <sz val="10"/>
        <color theme="1" tint="0.34998626667073579"/>
        <rFont val="Segoe UI"/>
        <family val="2"/>
      </rPr>
      <t xml:space="preserve">Please note that a signature from a PCC Officer or Incumbent is required to ensure the details are correct and in accordance with church records.                                                                                </t>
    </r>
    <r>
      <rPr>
        <b/>
        <sz val="10"/>
        <color theme="6" tint="-0.249977111117893"/>
        <rFont val="Segoe UI"/>
        <family val="2"/>
      </rPr>
      <t xml:space="preserve"> </t>
    </r>
    <r>
      <rPr>
        <b/>
        <sz val="10"/>
        <color theme="6" tint="-0.249977111117893"/>
        <rFont val="Wingdings"/>
        <charset val="2"/>
      </rPr>
      <t>F</t>
    </r>
    <r>
      <rPr>
        <b/>
        <i/>
        <sz val="10"/>
        <color theme="6" tint="-0.249977111117893"/>
        <rFont val="Segoe UI"/>
        <family val="2"/>
      </rPr>
      <t>If the form is submitted via email, please confirm the declaration in the body of the email.</t>
    </r>
  </si>
  <si>
    <t>* If paying by BACS please quote your parish code and fees in the payment reference</t>
  </si>
  <si>
    <r>
      <t xml:space="preserve"> BACS *       </t>
    </r>
    <r>
      <rPr>
        <sz val="16"/>
        <rFont val="Wingdings"/>
        <charset val="2"/>
      </rPr>
      <t>o</t>
    </r>
  </si>
  <si>
    <r>
      <rPr>
        <b/>
        <sz val="10"/>
        <color theme="1" tint="0.14999847407452621"/>
        <rFont val="Segoe UI"/>
        <family val="2"/>
      </rPr>
      <t>FURTHER GUIDANCE</t>
    </r>
    <r>
      <rPr>
        <b/>
        <sz val="10"/>
        <rFont val="Segoe UI"/>
        <family val="2"/>
      </rPr>
      <t xml:space="preserve"> https://www.chichester.anglican.org/parochial-fees/</t>
    </r>
  </si>
  <si>
    <r>
      <t xml:space="preserve">Marriage Service ** </t>
    </r>
    <r>
      <rPr>
        <i/>
        <sz val="9"/>
        <rFont val="Segoe UI"/>
        <family val="2"/>
      </rPr>
      <t>see below</t>
    </r>
  </si>
  <si>
    <t>** Fees listed above are the statutory fees payable and do not include charges for heating, the services of a verger, music (e.g. organist, choir), bells and flowers, which are fixed by the parochial Church Council.</t>
  </si>
  <si>
    <t>Cremation immediately preceding or following on from service in church or other premises</t>
  </si>
  <si>
    <r>
      <rPr>
        <b/>
        <sz val="10"/>
        <color theme="1" tint="0.34998626667073579"/>
        <rFont val="Wingdings"/>
        <charset val="2"/>
      </rPr>
      <t>F</t>
    </r>
    <r>
      <rPr>
        <b/>
        <sz val="10"/>
        <color theme="1" tint="0.34998626667073579"/>
        <rFont val="Segoe UI"/>
        <family val="2"/>
      </rPr>
      <t>This Summary must be used in conjunction with the full table of parochial fees issued by the Church of England so that all fees due to both the DBF and PCC are captured.</t>
    </r>
  </si>
  <si>
    <t xml:space="preserve">Church Services with burial of Person aged 18 Years or More </t>
  </si>
  <si>
    <r>
      <t xml:space="preserve">Funeral service in church ** </t>
    </r>
    <r>
      <rPr>
        <i/>
        <sz val="9"/>
        <rFont val="Segoe UI"/>
        <family val="2"/>
      </rPr>
      <t>see below</t>
    </r>
  </si>
  <si>
    <r>
      <t>Memorial service (non-statutory -</t>
    </r>
    <r>
      <rPr>
        <i/>
        <sz val="11"/>
        <rFont val="Segoe UI"/>
        <family val="2"/>
      </rPr>
      <t xml:space="preserve"> it is recommended that this is charged as though funeral in church)</t>
    </r>
  </si>
  <si>
    <t>Burials of Person aged 18 Years or More</t>
  </si>
  <si>
    <r>
      <t xml:space="preserve">Burial of </t>
    </r>
    <r>
      <rPr>
        <b/>
        <sz val="11"/>
        <color theme="6" tint="-0.499984740745262"/>
        <rFont val="Segoe UI"/>
        <family val="2"/>
      </rPr>
      <t>body</t>
    </r>
    <r>
      <rPr>
        <sz val="11"/>
        <rFont val="Segoe UI"/>
        <family val="2"/>
      </rPr>
      <t xml:space="preserve">, or burial or other lawful disposal of </t>
    </r>
    <r>
      <rPr>
        <b/>
        <sz val="11"/>
        <color theme="6" tint="-0.499984740745262"/>
        <rFont val="Segoe UI"/>
        <family val="2"/>
      </rPr>
      <t>cremated remains</t>
    </r>
    <r>
      <rPr>
        <sz val="11"/>
        <rFont val="Segoe UI"/>
        <family val="2"/>
      </rPr>
      <t xml:space="preserve">, in </t>
    </r>
    <r>
      <rPr>
        <b/>
        <sz val="11"/>
        <rFont val="Segoe UI"/>
        <family val="2"/>
      </rPr>
      <t>cemetery</t>
    </r>
    <r>
      <rPr>
        <sz val="11"/>
        <rFont val="Segoe UI"/>
        <family val="2"/>
      </rPr>
      <t xml:space="preserve"> with or without service in church </t>
    </r>
  </si>
  <si>
    <r>
      <t xml:space="preserve">Burial of body in </t>
    </r>
    <r>
      <rPr>
        <b/>
        <sz val="11"/>
        <rFont val="Segoe UI"/>
        <family val="2"/>
      </rPr>
      <t>churchyard</t>
    </r>
    <r>
      <rPr>
        <sz val="11"/>
        <rFont val="Segoe UI"/>
        <family val="2"/>
      </rPr>
      <t xml:space="preserve"> on </t>
    </r>
    <r>
      <rPr>
        <b/>
        <sz val="11"/>
        <rFont val="Segoe UI"/>
        <family val="2"/>
      </rPr>
      <t>separate</t>
    </r>
    <r>
      <rPr>
        <sz val="11"/>
        <rFont val="Segoe UI"/>
        <family val="2"/>
      </rPr>
      <t xml:space="preserve"> occasion from church or graveside service, or committal only</t>
    </r>
  </si>
  <si>
    <r>
      <t xml:space="preserve">Burial of cremated remains in </t>
    </r>
    <r>
      <rPr>
        <b/>
        <sz val="11"/>
        <rFont val="Segoe UI"/>
        <family val="2"/>
      </rPr>
      <t>churchyard</t>
    </r>
    <r>
      <rPr>
        <sz val="11"/>
        <rFont val="Segoe UI"/>
        <family val="2"/>
      </rPr>
      <t xml:space="preserve"> or other lawful disposal of cremated remains on </t>
    </r>
    <r>
      <rPr>
        <b/>
        <sz val="11"/>
        <rFont val="Segoe UI"/>
        <family val="2"/>
      </rPr>
      <t>separate</t>
    </r>
    <r>
      <rPr>
        <sz val="11"/>
        <rFont val="Segoe UI"/>
        <family val="2"/>
      </rPr>
      <t xml:space="preserve"> occasion </t>
    </r>
    <r>
      <rPr>
        <i/>
        <sz val="9"/>
        <rFont val="Segoe UI"/>
        <family val="2"/>
      </rPr>
      <t>as above</t>
    </r>
  </si>
  <si>
    <t>EXTRAS</t>
  </si>
  <si>
    <t>Please note that fees and notes can be found on the separate Summary and Notes tabs.  Any questions please contact the Finance Team
Tel: 01273 421021
Email: accounts@chichester.anglican.org</t>
  </si>
  <si>
    <t xml:space="preserve">Quick Reference Table of Parochial and DBF Fees 
from 1 January 2022 - Important Notes
</t>
  </si>
  <si>
    <r>
      <t xml:space="preserve">This document is a </t>
    </r>
    <r>
      <rPr>
        <b/>
        <u/>
        <sz val="9"/>
        <color indexed="10"/>
        <rFont val="Segoe UI"/>
        <family val="2"/>
      </rPr>
      <t>summary only</t>
    </r>
    <r>
      <rPr>
        <sz val="9"/>
        <color indexed="10"/>
        <rFont val="Segoe UI"/>
        <family val="2"/>
      </rPr>
      <t xml:space="preserve"> </t>
    </r>
    <r>
      <rPr>
        <sz val="9"/>
        <rFont val="Segoe UI"/>
        <family val="2"/>
      </rPr>
      <t xml:space="preserve">of the the Parochial Fees 2022. For further information about fees refer to the Guide to Church of England Parochial Fees and Frequently Asked Questions which are available on the Church of England website: </t>
    </r>
    <r>
      <rPr>
        <u/>
        <sz val="9"/>
        <rFont val="Segoe UI"/>
        <family val="2"/>
      </rPr>
      <t>https://www.churchofengland.org/more/clergy-resources/national-clergy-hr/life-events-parochial-fees-and-guidance</t>
    </r>
    <r>
      <rPr>
        <sz val="9"/>
        <rFont val="Segoe UI"/>
        <family val="2"/>
      </rPr>
      <t xml:space="preserve"> 
</t>
    </r>
    <r>
      <rPr>
        <sz val="9"/>
        <color indexed="10"/>
        <rFont val="Segoe UI"/>
        <family val="2"/>
      </rPr>
      <t>Please refer to the full table for PCC fees for Baptisms and Searches in Registers</t>
    </r>
  </si>
  <si>
    <t xml:space="preserve">Quick Reference Table of Parochial and DBF Fees 
from 1 January 2022
</t>
  </si>
  <si>
    <r>
      <t xml:space="preserve">This document is a </t>
    </r>
    <r>
      <rPr>
        <u/>
        <sz val="9"/>
        <color rgb="FFFF0000"/>
        <rFont val="Segoe UI"/>
        <family val="2"/>
      </rPr>
      <t>summary only</t>
    </r>
    <r>
      <rPr>
        <sz val="9"/>
        <rFont val="Segoe UI"/>
        <family val="2"/>
      </rPr>
      <t xml:space="preserve"> of the the Parochial Fees 2022. For further information about fees refer to the Guide to Church of England Parochial Fees and Frequently Asked Questions which are available on the Church of England website: </t>
    </r>
    <r>
      <rPr>
        <u/>
        <sz val="9"/>
        <rFont val="Segoe UI"/>
        <family val="2"/>
      </rPr>
      <t>https://www.churchofengland.org/more/clergy-resources/national-clergy-hr/life-events-parochial-fees-and-guidance</t>
    </r>
    <r>
      <rPr>
        <sz val="9"/>
        <rFont val="Segoe UI"/>
        <family val="2"/>
      </rPr>
      <t xml:space="preserve"> 
</t>
    </r>
    <r>
      <rPr>
        <sz val="9"/>
        <color rgb="FFFF0000"/>
        <rFont val="Segoe UI"/>
        <family val="2"/>
      </rPr>
      <t>Please refer to the full table for PCC fees for Baptisms and Searches in Registers</t>
    </r>
  </si>
  <si>
    <r>
      <t xml:space="preserve">Funeral service including burial of </t>
    </r>
    <r>
      <rPr>
        <b/>
        <sz val="11"/>
        <color theme="6" tint="-0.499984740745262"/>
        <rFont val="Segoe UI"/>
        <family val="2"/>
      </rPr>
      <t>body</t>
    </r>
    <r>
      <rPr>
        <sz val="11"/>
        <rFont val="Segoe UI"/>
        <family val="2"/>
      </rPr>
      <t xml:space="preserve"> at </t>
    </r>
    <r>
      <rPr>
        <b/>
        <sz val="11"/>
        <rFont val="Segoe UI"/>
        <family val="2"/>
      </rPr>
      <t>graveside</t>
    </r>
    <r>
      <rPr>
        <sz val="11"/>
        <rFont val="Segoe UI"/>
        <family val="2"/>
      </rPr>
      <t xml:space="preserve"> in churchyard</t>
    </r>
  </si>
  <si>
    <r>
      <t xml:space="preserve">Funeral service including burial (or other lawful disposal) of </t>
    </r>
    <r>
      <rPr>
        <b/>
        <sz val="11"/>
        <color theme="6" tint="-0.499984740745262"/>
        <rFont val="Segoe UI"/>
        <family val="2"/>
      </rPr>
      <t>cremated remains</t>
    </r>
    <r>
      <rPr>
        <sz val="11"/>
        <rFont val="Segoe UI"/>
        <family val="2"/>
      </rPr>
      <t xml:space="preserve"> at </t>
    </r>
    <r>
      <rPr>
        <b/>
        <sz val="11"/>
        <rFont val="Segoe UI"/>
        <family val="2"/>
      </rPr>
      <t>graveside</t>
    </r>
    <r>
      <rPr>
        <sz val="11"/>
        <rFont val="Segoe UI"/>
        <family val="2"/>
      </rPr>
      <t xml:space="preserve"> in churchyard</t>
    </r>
  </si>
  <si>
    <t>Funeral service taken by licensed Minister at crematorium, or funeral service (including burial of body or burial or other lawful disposal of cremated remains) in cemetery; including service at a Funeral Director's premises ++</t>
  </si>
  <si>
    <t xml:space="preserve">Funeral service taken by Minister with PTO at crematorium, or funeral service (including burial of body or burial or other lawful disposal of cremated remains) in cemetery; including service at a Funeral Director's premises </t>
  </si>
  <si>
    <t xml:space="preserve">In the case of a marriage service or a funeral service in church, any costs and expenses incurred in respect of routine administration (including arranging dates and times and the making of entries in the </t>
  </si>
  <si>
    <t>registers), making the church available and lighting it, are included in the fee prescribed as payable to the Parochial Church Council.</t>
  </si>
  <si>
    <t>benefice. If there is more than one PCC in the benefice, the incumbent should nominate which PCC should receive the fee.</t>
  </si>
  <si>
    <t>++ The statutory fee for a funeral service at a crematorium or cemetery is £206 for the DBF and £0 for the PCC. Chichester DBF donates £32 to the PCC where the funeral is taken by a minister licensed to the</t>
  </si>
  <si>
    <t>Retired Minister Fee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</si>
</sst>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quot;£&quot;#,##0.00"/>
    <numFmt numFmtId="165" formatCode="dd/mm/yyyy;@"/>
  </numFmts>
  <fonts count="50">
    <font>
      <sz val="10"/>
      <name val="Arial"/>
    </font>
    <font>
      <sz val="10"/>
      <name val="Arial"/>
      <family val="2"/>
    </font>
    <font>
      <sz val="10"/>
      <name val="Arial"/>
      <family val="2"/>
    </font>
    <font>
      <sz val="10"/>
      <name val="Franklin Gothic Book"/>
      <family val="2"/>
    </font>
    <font>
      <b/>
      <i/>
      <sz val="10"/>
      <name val="Franklin Gothic Book"/>
      <family val="2"/>
    </font>
    <font>
      <sz val="10"/>
      <name val="Wingdings"/>
      <charset val="2"/>
    </font>
    <font>
      <sz val="10"/>
      <name val="Arial"/>
      <family val="2"/>
    </font>
    <font>
      <b/>
      <sz val="12"/>
      <name val="Calibri"/>
      <family val="2"/>
    </font>
    <font>
      <sz val="12"/>
      <name val="Calibri"/>
      <family val="2"/>
    </font>
    <font>
      <sz val="9"/>
      <name val="Calibri"/>
      <family val="2"/>
    </font>
    <font>
      <sz val="11"/>
      <name val="Calibri"/>
      <family val="2"/>
    </font>
    <font>
      <b/>
      <sz val="11"/>
      <name val="Calibri"/>
      <family val="2"/>
    </font>
    <font>
      <i/>
      <sz val="12"/>
      <name val="Calibri"/>
      <family val="2"/>
    </font>
    <font>
      <sz val="16"/>
      <name val="Wingdings"/>
      <family val="2"/>
      <charset val="2"/>
    </font>
    <font>
      <sz val="16"/>
      <name val="Calibri"/>
      <family val="2"/>
    </font>
    <font>
      <sz val="16"/>
      <name val="Wingdings"/>
      <charset val="2"/>
    </font>
    <font>
      <sz val="18"/>
      <name val="Calibri"/>
      <family val="2"/>
    </font>
    <font>
      <b/>
      <sz val="14"/>
      <name val="Calibri"/>
      <family val="2"/>
    </font>
    <font>
      <b/>
      <sz val="10"/>
      <name val="Segoe UI"/>
      <family val="2"/>
    </font>
    <font>
      <b/>
      <sz val="12"/>
      <name val="Segoe UI Semibold"/>
      <family val="2"/>
    </font>
    <font>
      <b/>
      <i/>
      <sz val="12"/>
      <color theme="0" tint="-4.9989318521683403E-2"/>
      <name val="Segoe UI Semibold"/>
      <family val="2"/>
    </font>
    <font>
      <b/>
      <sz val="12"/>
      <color theme="2"/>
      <name val="Segoe UI Semibold"/>
      <family val="2"/>
    </font>
    <font>
      <b/>
      <i/>
      <sz val="12"/>
      <name val="Segoe UI Semibold"/>
      <family val="2"/>
    </font>
    <font>
      <sz val="9"/>
      <name val="Segoe UI"/>
      <family val="2"/>
    </font>
    <font>
      <b/>
      <u/>
      <sz val="9"/>
      <color indexed="10"/>
      <name val="Segoe UI"/>
      <family val="2"/>
    </font>
    <font>
      <sz val="9"/>
      <color indexed="10"/>
      <name val="Segoe UI"/>
      <family val="2"/>
    </font>
    <font>
      <sz val="11"/>
      <name val="Segoe UI"/>
      <family val="2"/>
    </font>
    <font>
      <b/>
      <sz val="11"/>
      <color theme="2"/>
      <name val="Segoe UI Semibold"/>
      <family val="2"/>
    </font>
    <font>
      <b/>
      <sz val="11"/>
      <color theme="6" tint="-0.499984740745262"/>
      <name val="Segoe UI Semibold"/>
      <family val="2"/>
    </font>
    <font>
      <i/>
      <sz val="11"/>
      <color theme="1" tint="0.249977111117893"/>
      <name val="Segoe UI Semibold"/>
      <family val="2"/>
    </font>
    <font>
      <b/>
      <sz val="11"/>
      <name val="Segoe UI"/>
      <family val="2"/>
    </font>
    <font>
      <b/>
      <sz val="11"/>
      <name val="Segoe UI Semibold"/>
      <family val="2"/>
    </font>
    <font>
      <b/>
      <i/>
      <sz val="11"/>
      <name val="Segoe UI Semibold"/>
      <family val="2"/>
    </font>
    <font>
      <i/>
      <sz val="11"/>
      <name val="Segoe UI"/>
      <family val="2"/>
    </font>
    <font>
      <b/>
      <sz val="11"/>
      <color theme="6" tint="-0.499984740745262"/>
      <name val="Segoe UI"/>
      <family val="2"/>
    </font>
    <font>
      <sz val="11"/>
      <color theme="1" tint="0.249977111117893"/>
      <name val="Segoe UI Semibold"/>
      <family val="2"/>
    </font>
    <font>
      <b/>
      <i/>
      <sz val="10"/>
      <color theme="0" tint="-4.9989318521683403E-2"/>
      <name val="Segoe UI Semibold"/>
      <family val="2"/>
    </font>
    <font>
      <b/>
      <sz val="10"/>
      <color theme="6" tint="-0.249977111117893"/>
      <name val="Wingdings"/>
      <charset val="2"/>
    </font>
    <font>
      <b/>
      <sz val="10"/>
      <color theme="6" tint="-0.249977111117893"/>
      <name val="Segoe UI"/>
      <family val="2"/>
    </font>
    <font>
      <b/>
      <sz val="12"/>
      <color theme="1" tint="0.14999847407452621"/>
      <name val="Segoe UI"/>
      <family val="2"/>
    </font>
    <font>
      <b/>
      <sz val="10"/>
      <color theme="1" tint="0.14999847407452621"/>
      <name val="Segoe UI"/>
      <family val="2"/>
    </font>
    <font>
      <b/>
      <sz val="10"/>
      <color theme="1" tint="0.34998626667073579"/>
      <name val="Segoe UI"/>
      <family val="2"/>
    </font>
    <font>
      <b/>
      <sz val="10"/>
      <color theme="1" tint="0.34998626667073579"/>
      <name val="Segoe UI"/>
      <family val="2"/>
      <charset val="2"/>
    </font>
    <font>
      <b/>
      <sz val="10"/>
      <color theme="1" tint="0.34998626667073579"/>
      <name val="Wingdings"/>
      <charset val="2"/>
    </font>
    <font>
      <b/>
      <i/>
      <sz val="10"/>
      <color theme="6" tint="-0.249977111117893"/>
      <name val="Segoe UI"/>
      <family val="2"/>
    </font>
    <font>
      <b/>
      <sz val="16"/>
      <color theme="1" tint="0.14999847407452621"/>
      <name val="Segoe UI"/>
      <family val="2"/>
    </font>
    <font>
      <i/>
      <sz val="9"/>
      <name val="Segoe UI"/>
      <family val="2"/>
    </font>
    <font>
      <u/>
      <sz val="9"/>
      <name val="Segoe UI"/>
      <family val="2"/>
    </font>
    <font>
      <sz val="9"/>
      <color rgb="FFFF0000"/>
      <name val="Segoe UI"/>
      <family val="2"/>
    </font>
    <font>
      <u/>
      <sz val="9"/>
      <color rgb="FFFF0000"/>
      <name val="Segoe UI"/>
      <family val="2"/>
    </font>
  </fonts>
  <fills count="8">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style="thin">
        <color theme="6"/>
      </right>
      <top style="thin">
        <color indexed="64"/>
      </top>
      <bottom style="thin">
        <color indexed="64"/>
      </bottom>
      <diagonal/>
    </border>
    <border>
      <left style="thin">
        <color theme="6"/>
      </left>
      <right style="medium">
        <color theme="6"/>
      </right>
      <top style="thin">
        <color theme="6"/>
      </top>
      <bottom style="thin">
        <color indexed="64"/>
      </bottom>
      <diagonal/>
    </border>
    <border>
      <left style="thin">
        <color theme="6"/>
      </left>
      <right/>
      <top style="thin">
        <color theme="6"/>
      </top>
      <bottom style="thin">
        <color indexed="64"/>
      </bottom>
      <diagonal/>
    </border>
    <border>
      <left style="thin">
        <color theme="6"/>
      </left>
      <right/>
      <top style="thin">
        <color indexed="64"/>
      </top>
      <bottom style="thin">
        <color indexed="64"/>
      </bottom>
      <diagonal/>
    </border>
    <border>
      <left style="thin">
        <color theme="6"/>
      </left>
      <right style="thin">
        <color theme="6"/>
      </right>
      <top style="thin">
        <color theme="6"/>
      </top>
      <bottom style="thin">
        <color indexed="64"/>
      </bottom>
      <diagonal/>
    </border>
    <border>
      <left style="thin">
        <color theme="6"/>
      </left>
      <right style="medium">
        <color theme="6"/>
      </right>
      <top style="thin">
        <color indexed="64"/>
      </top>
      <bottom style="thin">
        <color indexed="64"/>
      </bottom>
      <diagonal/>
    </border>
    <border>
      <left style="medium">
        <color theme="6"/>
      </left>
      <right style="thin">
        <color theme="6"/>
      </right>
      <top style="thin">
        <color theme="3"/>
      </top>
      <bottom style="thin">
        <color theme="3"/>
      </bottom>
      <diagonal/>
    </border>
    <border>
      <left/>
      <right/>
      <top style="thin">
        <color theme="6"/>
      </top>
      <bottom/>
      <diagonal/>
    </border>
    <border>
      <left/>
      <right style="thin">
        <color theme="6"/>
      </right>
      <top style="thin">
        <color theme="6"/>
      </top>
      <bottom/>
      <diagonal/>
    </border>
    <border>
      <left style="thin">
        <color theme="6"/>
      </left>
      <right style="thin">
        <color theme="6"/>
      </right>
      <top style="thin">
        <color theme="3"/>
      </top>
      <bottom style="thin">
        <color theme="3"/>
      </bottom>
      <diagonal/>
    </border>
    <border>
      <left style="thin">
        <color theme="6"/>
      </left>
      <right/>
      <top/>
      <bottom style="thin">
        <color indexed="64"/>
      </bottom>
      <diagonal/>
    </border>
    <border>
      <left style="thin">
        <color theme="6"/>
      </left>
      <right style="thin">
        <color theme="6"/>
      </right>
      <top/>
      <bottom style="thin">
        <color indexed="64"/>
      </bottom>
      <diagonal/>
    </border>
    <border>
      <left style="thin">
        <color theme="6"/>
      </left>
      <right style="medium">
        <color theme="6"/>
      </right>
      <top/>
      <bottom style="thin">
        <color indexed="64"/>
      </bottom>
      <diagonal/>
    </border>
    <border>
      <left style="medium">
        <color theme="6"/>
      </left>
      <right style="thin">
        <color theme="6"/>
      </right>
      <top/>
      <bottom style="thin">
        <color theme="3"/>
      </bottom>
      <diagonal/>
    </border>
    <border>
      <left style="thin">
        <color theme="6"/>
      </left>
      <right style="thin">
        <color theme="6"/>
      </right>
      <top/>
      <bottom style="thin">
        <color theme="3"/>
      </bottom>
      <diagonal/>
    </border>
    <border>
      <left/>
      <right/>
      <top style="thin">
        <color theme="6"/>
      </top>
      <bottom style="thin">
        <color indexed="64"/>
      </bottom>
      <diagonal/>
    </border>
    <border>
      <left/>
      <right style="thin">
        <color theme="6"/>
      </right>
      <top style="thin">
        <color theme="6"/>
      </top>
      <bottom style="thin">
        <color indexed="64"/>
      </bottom>
      <diagonal/>
    </border>
  </borders>
  <cellStyleXfs count="2">
    <xf numFmtId="0" fontId="0" fillId="0" borderId="0"/>
    <xf numFmtId="44" fontId="6" fillId="0" borderId="0" applyFont="0" applyFill="0" applyBorder="0" applyAlignment="0" applyProtection="0"/>
  </cellStyleXfs>
  <cellXfs count="121">
    <xf numFmtId="0" fontId="0" fillId="0" borderId="0" xfId="0"/>
    <xf numFmtId="0" fontId="3" fillId="0" borderId="0" xfId="0" applyFont="1" applyBorder="1"/>
    <xf numFmtId="0" fontId="3" fillId="0" borderId="0" xfId="0" applyFont="1" applyFill="1" applyBorder="1"/>
    <xf numFmtId="0" fontId="2" fillId="0" borderId="0" xfId="0" applyFont="1" applyBorder="1"/>
    <xf numFmtId="0" fontId="4" fillId="0" borderId="0" xfId="0" applyFont="1" applyFill="1" applyBorder="1"/>
    <xf numFmtId="0" fontId="1" fillId="0" borderId="0" xfId="0" applyFont="1" applyAlignment="1">
      <alignment horizontal="left" vertical="top" wrapText="1" indent="2"/>
    </xf>
    <xf numFmtId="0" fontId="0" fillId="0" borderId="0" xfId="0" applyFill="1" applyBorder="1"/>
    <xf numFmtId="2" fontId="3" fillId="0" borderId="0" xfId="0" applyNumberFormat="1" applyFont="1" applyBorder="1"/>
    <xf numFmtId="0" fontId="10" fillId="0" borderId="0" xfId="0" applyFont="1"/>
    <xf numFmtId="0" fontId="10" fillId="0" borderId="0" xfId="0" applyFont="1" applyAlignment="1">
      <alignment horizontal="right"/>
    </xf>
    <xf numFmtId="0" fontId="10" fillId="0" borderId="0" xfId="0" applyFont="1" applyBorder="1"/>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vertical="center" shrinkToFit="1"/>
    </xf>
    <xf numFmtId="0" fontId="10" fillId="3" borderId="1" xfId="0" applyFont="1" applyFill="1" applyBorder="1" applyAlignment="1">
      <alignment vertical="center" shrinkToFit="1"/>
    </xf>
    <xf numFmtId="0" fontId="10" fillId="0" borderId="0" xfId="0" applyFont="1" applyAlignment="1">
      <alignment vertical="center" shrinkToFit="1"/>
    </xf>
    <xf numFmtId="0" fontId="8" fillId="4" borderId="7" xfId="0" applyFont="1" applyFill="1" applyBorder="1"/>
    <xf numFmtId="0" fontId="8" fillId="4" borderId="8" xfId="0" applyFont="1" applyFill="1" applyBorder="1"/>
    <xf numFmtId="0" fontId="8" fillId="0" borderId="0" xfId="0" applyFont="1"/>
    <xf numFmtId="0" fontId="8" fillId="0" borderId="2" xfId="0" applyFont="1" applyBorder="1"/>
    <xf numFmtId="0" fontId="8" fillId="0" borderId="0" xfId="0" applyFont="1" applyBorder="1"/>
    <xf numFmtId="0" fontId="8" fillId="0" borderId="3" xfId="0" applyFont="1" applyBorder="1"/>
    <xf numFmtId="0" fontId="8" fillId="0" borderId="10" xfId="0" applyFont="1" applyBorder="1"/>
    <xf numFmtId="0" fontId="16" fillId="0" borderId="11" xfId="0" applyFont="1" applyBorder="1"/>
    <xf numFmtId="0" fontId="17" fillId="4" borderId="9" xfId="0" applyFont="1" applyFill="1" applyBorder="1"/>
    <xf numFmtId="0" fontId="8" fillId="0" borderId="2"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164" fontId="7" fillId="6" borderId="1" xfId="0" applyNumberFormat="1" applyFont="1" applyFill="1" applyBorder="1" applyAlignment="1">
      <alignment vertical="center" shrinkToFit="1"/>
    </xf>
    <xf numFmtId="0" fontId="11" fillId="2" borderId="1" xfId="0" applyFont="1" applyFill="1" applyBorder="1" applyAlignment="1">
      <alignment horizontal="center" vertical="center" wrapText="1"/>
    </xf>
    <xf numFmtId="7" fontId="7" fillId="4" borderId="1" xfId="1" applyNumberFormat="1" applyFont="1" applyFill="1" applyBorder="1" applyAlignment="1">
      <alignment vertical="center" shrinkToFit="1"/>
    </xf>
    <xf numFmtId="0" fontId="7" fillId="4" borderId="12" xfId="0" applyFont="1" applyFill="1" applyBorder="1" applyAlignment="1">
      <alignment horizontal="center"/>
    </xf>
    <xf numFmtId="165" fontId="10" fillId="0" borderId="1" xfId="0" applyNumberFormat="1" applyFont="1" applyBorder="1" applyAlignment="1">
      <alignment horizontal="center" vertical="center" shrinkToFit="1"/>
    </xf>
    <xf numFmtId="0" fontId="18" fillId="0" borderId="0" xfId="0" applyFont="1" applyFill="1" applyBorder="1" applyAlignment="1">
      <alignment vertical="center" wrapText="1"/>
    </xf>
    <xf numFmtId="0" fontId="5" fillId="0" borderId="0" xfId="0" applyFont="1" applyBorder="1"/>
    <xf numFmtId="2" fontId="3" fillId="0" borderId="0" xfId="0" applyNumberFormat="1" applyFont="1" applyBorder="1" applyAlignment="1">
      <alignment vertical="center"/>
    </xf>
    <xf numFmtId="0" fontId="3" fillId="0" borderId="0" xfId="0" applyFont="1" applyBorder="1" applyAlignment="1">
      <alignment vertical="center"/>
    </xf>
    <xf numFmtId="0" fontId="23" fillId="0" borderId="22" xfId="0" applyFont="1" applyBorder="1" applyAlignment="1">
      <alignment vertical="center" wrapText="1"/>
    </xf>
    <xf numFmtId="0" fontId="3" fillId="0" borderId="22" xfId="0" applyFont="1" applyBorder="1"/>
    <xf numFmtId="0" fontId="26" fillId="0" borderId="22" xfId="0" applyFont="1" applyFill="1" applyBorder="1" applyAlignment="1">
      <alignment vertical="center" wrapText="1"/>
    </xf>
    <xf numFmtId="0" fontId="26" fillId="0" borderId="22" xfId="0" applyFont="1" applyBorder="1" applyAlignment="1">
      <alignment vertical="center" wrapText="1"/>
    </xf>
    <xf numFmtId="0" fontId="21" fillId="5" borderId="19" xfId="0" applyFont="1" applyFill="1" applyBorder="1" applyAlignment="1">
      <alignment horizontal="center" vertical="center" wrapText="1"/>
    </xf>
    <xf numFmtId="0" fontId="19" fillId="0" borderId="24" xfId="0" applyFont="1" applyBorder="1" applyAlignment="1">
      <alignment horizontal="center" vertical="center" wrapText="1"/>
    </xf>
    <xf numFmtId="0" fontId="31" fillId="0" borderId="24" xfId="0" applyFont="1" applyFill="1" applyBorder="1" applyAlignment="1">
      <alignment horizontal="center" vertical="center" wrapText="1"/>
    </xf>
    <xf numFmtId="2" fontId="27" fillId="5" borderId="19" xfId="0" applyNumberFormat="1" applyFont="1" applyFill="1" applyBorder="1" applyAlignment="1">
      <alignment horizontal="right" vertical="center" wrapText="1"/>
    </xf>
    <xf numFmtId="2" fontId="28" fillId="0" borderId="24" xfId="0" applyNumberFormat="1" applyFont="1" applyFill="1" applyBorder="1" applyAlignment="1">
      <alignment horizontal="right" vertical="center" wrapText="1"/>
    </xf>
    <xf numFmtId="2" fontId="28" fillId="0" borderId="24" xfId="0" applyNumberFormat="1" applyFont="1" applyBorder="1" applyAlignment="1">
      <alignment horizontal="right" vertical="center" wrapText="1"/>
    </xf>
    <xf numFmtId="0" fontId="22" fillId="7" borderId="25"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31" fillId="7" borderId="25" xfId="0" applyFont="1" applyFill="1" applyBorder="1" applyAlignment="1">
      <alignment horizontal="center" vertical="center" wrapText="1"/>
    </xf>
    <xf numFmtId="2" fontId="29" fillId="7" borderId="25" xfId="0" applyNumberFormat="1" applyFont="1" applyFill="1" applyBorder="1" applyAlignment="1">
      <alignment vertical="center" wrapText="1"/>
    </xf>
    <xf numFmtId="2" fontId="29" fillId="4" borderId="28" xfId="0" applyNumberFormat="1" applyFont="1" applyFill="1" applyBorder="1" applyAlignment="1">
      <alignment vertical="center" wrapText="1"/>
    </xf>
    <xf numFmtId="2" fontId="35" fillId="4" borderId="28" xfId="0" applyNumberFormat="1" applyFont="1" applyFill="1" applyBorder="1" applyAlignment="1">
      <alignment horizontal="right" vertical="center" wrapText="1"/>
    </xf>
    <xf numFmtId="0" fontId="39" fillId="7" borderId="22" xfId="0" applyFont="1" applyFill="1" applyBorder="1" applyAlignment="1">
      <alignment vertical="center" wrapText="1"/>
    </xf>
    <xf numFmtId="0" fontId="31" fillId="7" borderId="19" xfId="0" applyFont="1" applyFill="1" applyBorder="1" applyAlignment="1">
      <alignment horizontal="right" vertical="center" wrapText="1"/>
    </xf>
    <xf numFmtId="0" fontId="31" fillId="7" borderId="24" xfId="0" applyFont="1" applyFill="1" applyBorder="1" applyAlignment="1">
      <alignment horizontal="right" vertical="center" wrapText="1"/>
    </xf>
    <xf numFmtId="0" fontId="31" fillId="7" borderId="25" xfId="0" applyFont="1" applyFill="1" applyBorder="1" applyAlignment="1">
      <alignment horizontal="right" vertical="center" wrapText="1"/>
    </xf>
    <xf numFmtId="0" fontId="32" fillId="7" borderId="28" xfId="0" applyFont="1" applyFill="1" applyBorder="1" applyAlignment="1">
      <alignment horizontal="right" vertical="center" wrapText="1"/>
    </xf>
    <xf numFmtId="0" fontId="39" fillId="7" borderId="29" xfId="0" applyFont="1" applyFill="1" applyBorder="1" applyAlignment="1">
      <alignment vertical="center" wrapText="1"/>
    </xf>
    <xf numFmtId="0" fontId="31" fillId="7" borderId="30" xfId="0" applyFont="1" applyFill="1" applyBorder="1" applyAlignment="1">
      <alignment horizontal="right" vertical="center" wrapText="1"/>
    </xf>
    <xf numFmtId="0" fontId="31" fillId="7" borderId="31" xfId="0" applyFont="1" applyFill="1" applyBorder="1" applyAlignment="1">
      <alignment horizontal="right" vertical="center" wrapText="1"/>
    </xf>
    <xf numFmtId="0" fontId="31" fillId="7" borderId="32" xfId="0" applyFont="1" applyFill="1" applyBorder="1" applyAlignment="1">
      <alignment horizontal="right" vertical="center" wrapText="1"/>
    </xf>
    <xf numFmtId="0" fontId="32" fillId="7" borderId="33" xfId="0" applyFont="1" applyFill="1" applyBorder="1" applyAlignment="1">
      <alignment horizontal="right" vertical="center" wrapText="1"/>
    </xf>
    <xf numFmtId="0" fontId="45" fillId="0" borderId="21" xfId="0" applyFont="1" applyBorder="1" applyAlignment="1">
      <alignment vertical="top" wrapText="1"/>
    </xf>
    <xf numFmtId="0" fontId="10" fillId="0" borderId="0" xfId="0" applyFont="1" applyAlignment="1">
      <alignment horizontal="right" vertical="center"/>
    </xf>
    <xf numFmtId="0" fontId="13" fillId="0" borderId="10" xfId="0" applyFont="1" applyBorder="1" applyAlignment="1">
      <alignment horizontal="left" vertical="center"/>
    </xf>
    <xf numFmtId="0" fontId="14" fillId="0" borderId="10" xfId="0" applyFont="1" applyBorder="1" applyAlignment="1">
      <alignment vertical="center"/>
    </xf>
    <xf numFmtId="0" fontId="46" fillId="0" borderId="9" xfId="0" applyFont="1" applyBorder="1"/>
    <xf numFmtId="0" fontId="3" fillId="0" borderId="7" xfId="0" applyFont="1" applyBorder="1"/>
    <xf numFmtId="0" fontId="4" fillId="0" borderId="7" xfId="0" applyFont="1" applyBorder="1"/>
    <xf numFmtId="0" fontId="1" fillId="0" borderId="8" xfId="0" applyFont="1" applyBorder="1"/>
    <xf numFmtId="0" fontId="46" fillId="0" borderId="2" xfId="0" applyFont="1" applyBorder="1"/>
    <xf numFmtId="0" fontId="3" fillId="0" borderId="0" xfId="0" applyFont="1"/>
    <xf numFmtId="0" fontId="4" fillId="0" borderId="0" xfId="0" applyFont="1"/>
    <xf numFmtId="0" fontId="1" fillId="0" borderId="3" xfId="0" applyFont="1" applyBorder="1"/>
    <xf numFmtId="0" fontId="46" fillId="0" borderId="5" xfId="0" applyFont="1" applyBorder="1"/>
    <xf numFmtId="0" fontId="3" fillId="0" borderId="4" xfId="0" applyFont="1" applyBorder="1"/>
    <xf numFmtId="0" fontId="4" fillId="0" borderId="4" xfId="0" applyFont="1" applyBorder="1"/>
    <xf numFmtId="0" fontId="1" fillId="0" borderId="6" xfId="0" applyFont="1" applyBorder="1"/>
    <xf numFmtId="0" fontId="46" fillId="0" borderId="9" xfId="0" quotePrefix="1" applyFont="1" applyBorder="1"/>
    <xf numFmtId="0" fontId="8" fillId="0" borderId="0" xfId="0" applyFont="1" applyAlignment="1">
      <alignment horizontal="center"/>
    </xf>
    <xf numFmtId="0" fontId="1" fillId="0" borderId="0" xfId="0" applyFont="1" applyAlignment="1">
      <alignment horizontal="left" vertical="center" wrapText="1" indent="2"/>
    </xf>
    <xf numFmtId="0" fontId="12" fillId="0" borderId="2" xfId="0" applyFont="1" applyBorder="1" applyAlignment="1">
      <alignment horizontal="left" vertic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10" fillId="0" borderId="4" xfId="0" applyFont="1" applyBorder="1" applyAlignment="1">
      <alignment horizontal="left"/>
    </xf>
    <xf numFmtId="0" fontId="10" fillId="0" borderId="13" xfId="0" applyFont="1" applyBorder="1" applyAlignment="1">
      <alignment horizontal="left"/>
    </xf>
    <xf numFmtId="0" fontId="19" fillId="0" borderId="2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0"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18" fillId="6" borderId="14"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15" xfId="0" applyFont="1" applyFill="1" applyBorder="1" applyAlignment="1">
      <alignment horizontal="left" vertical="center" wrapText="1"/>
    </xf>
    <xf numFmtId="0" fontId="38" fillId="0" borderId="14" xfId="0" applyFont="1" applyBorder="1" applyAlignment="1">
      <alignment horizontal="left" vertical="center"/>
    </xf>
    <xf numFmtId="0" fontId="38" fillId="0" borderId="0" xfId="0" applyFont="1" applyBorder="1" applyAlignment="1">
      <alignment horizontal="left" vertical="center"/>
    </xf>
    <xf numFmtId="0" fontId="38" fillId="0" borderId="15" xfId="0" applyFont="1" applyBorder="1" applyAlignment="1">
      <alignment horizontal="left" vertical="center"/>
    </xf>
    <xf numFmtId="0" fontId="42" fillId="0" borderId="1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42"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18" xfId="0" applyFont="1" applyFill="1" applyBorder="1" applyAlignment="1">
      <alignment horizontal="left" vertical="center" wrapText="1"/>
    </xf>
    <xf numFmtId="0" fontId="45" fillId="0" borderId="21" xfId="0" applyFont="1" applyBorder="1" applyAlignment="1">
      <alignment horizontal="left" vertical="top" wrapText="1"/>
    </xf>
    <xf numFmtId="0" fontId="45" fillId="0" borderId="34" xfId="0" applyFont="1" applyBorder="1" applyAlignment="1">
      <alignment horizontal="left" vertical="top" wrapText="1"/>
    </xf>
    <xf numFmtId="0" fontId="45" fillId="0" borderId="35" xfId="0" applyFont="1" applyBorder="1" applyAlignment="1">
      <alignment horizontal="left" vertical="top" wrapText="1"/>
    </xf>
    <xf numFmtId="0" fontId="40" fillId="6" borderId="14"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15" xfId="0" applyFont="1" applyFill="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3"/>
  <sheetViews>
    <sheetView tabSelected="1" zoomScaleNormal="100" zoomScaleSheetLayoutView="85" workbookViewId="0">
      <selection activeCell="C1" sqref="C1:E1"/>
    </sheetView>
  </sheetViews>
  <sheetFormatPr defaultRowHeight="13.2"/>
  <cols>
    <col min="1" max="1" width="12.88671875" customWidth="1"/>
    <col min="2" max="2" width="21.33203125" customWidth="1"/>
    <col min="3" max="3" width="36" customWidth="1"/>
    <col min="4" max="4" width="24.6640625" customWidth="1"/>
    <col min="5" max="5" width="20" customWidth="1"/>
    <col min="6" max="6" width="21.33203125" customWidth="1"/>
    <col min="7" max="7" width="21" customWidth="1"/>
  </cols>
  <sheetData>
    <row r="1" spans="1:7" ht="20.25" customHeight="1">
      <c r="A1" s="8"/>
      <c r="B1" s="67" t="s">
        <v>20</v>
      </c>
      <c r="C1" s="88"/>
      <c r="D1" s="88"/>
      <c r="E1" s="88"/>
    </row>
    <row r="2" spans="1:7" ht="20.25" customHeight="1">
      <c r="A2" s="8"/>
      <c r="B2" s="67" t="s">
        <v>21</v>
      </c>
      <c r="C2" s="89"/>
      <c r="D2" s="89"/>
      <c r="E2" s="89"/>
      <c r="F2" s="84" t="s">
        <v>75</v>
      </c>
      <c r="G2" s="84"/>
    </row>
    <row r="3" spans="1:7" ht="20.25" customHeight="1">
      <c r="A3" s="8"/>
      <c r="B3" s="67" t="s">
        <v>22</v>
      </c>
      <c r="C3" s="89"/>
      <c r="D3" s="89"/>
      <c r="E3" s="89"/>
      <c r="F3" s="84"/>
      <c r="G3" s="84"/>
    </row>
    <row r="4" spans="1:7" ht="20.25" customHeight="1">
      <c r="A4" s="8"/>
      <c r="B4" s="67" t="s">
        <v>16</v>
      </c>
      <c r="C4" s="89"/>
      <c r="D4" s="89"/>
      <c r="E4" s="89"/>
      <c r="F4" s="84"/>
      <c r="G4" s="84"/>
    </row>
    <row r="5" spans="1:7" ht="20.25" customHeight="1">
      <c r="A5" s="8"/>
      <c r="B5" s="67" t="s">
        <v>23</v>
      </c>
      <c r="C5" s="89"/>
      <c r="D5" s="89"/>
      <c r="E5" s="89"/>
      <c r="F5" s="84"/>
      <c r="G5" s="84"/>
    </row>
    <row r="6" spans="1:7" ht="20.25" customHeight="1">
      <c r="A6" s="8"/>
      <c r="B6" s="67" t="s">
        <v>3</v>
      </c>
      <c r="C6" s="89"/>
      <c r="D6" s="89"/>
      <c r="E6" s="89"/>
      <c r="F6" s="84"/>
      <c r="G6" s="84"/>
    </row>
    <row r="7" spans="1:7" ht="20.25" customHeight="1">
      <c r="A7" s="8"/>
      <c r="B7" s="9"/>
      <c r="C7" s="10"/>
      <c r="D7" s="10"/>
      <c r="E7" s="10"/>
      <c r="F7" s="5"/>
      <c r="G7" s="5"/>
    </row>
    <row r="9" spans="1:7" ht="43.2">
      <c r="A9" s="12" t="s">
        <v>37</v>
      </c>
      <c r="B9" s="12" t="s">
        <v>35</v>
      </c>
      <c r="C9" s="11" t="s">
        <v>15</v>
      </c>
      <c r="D9" s="11" t="s">
        <v>0</v>
      </c>
      <c r="E9" s="32" t="s">
        <v>36</v>
      </c>
      <c r="F9" s="11" t="s">
        <v>17</v>
      </c>
      <c r="G9" s="11" t="s">
        <v>4</v>
      </c>
    </row>
    <row r="10" spans="1:7" ht="30" customHeight="1">
      <c r="A10" s="35"/>
      <c r="B10" s="13"/>
      <c r="C10" s="13"/>
      <c r="D10" s="13"/>
      <c r="E10" s="14"/>
      <c r="F10" s="13"/>
      <c r="G10" s="13"/>
    </row>
    <row r="11" spans="1:7" ht="30" customHeight="1">
      <c r="A11" s="35"/>
      <c r="B11" s="13"/>
      <c r="C11" s="13"/>
      <c r="D11" s="13"/>
      <c r="E11" s="14"/>
      <c r="F11" s="13"/>
      <c r="G11" s="13"/>
    </row>
    <row r="12" spans="1:7" ht="30" customHeight="1">
      <c r="A12" s="35"/>
      <c r="B12" s="13"/>
      <c r="C12" s="13"/>
      <c r="D12" s="13"/>
      <c r="E12" s="14"/>
      <c r="F12" s="13"/>
      <c r="G12" s="13"/>
    </row>
    <row r="13" spans="1:7" ht="30" customHeight="1">
      <c r="A13" s="35"/>
      <c r="B13" s="13"/>
      <c r="C13" s="13"/>
      <c r="D13" s="13"/>
      <c r="E13" s="14"/>
      <c r="F13" s="13"/>
      <c r="G13" s="13"/>
    </row>
    <row r="14" spans="1:7" ht="30" customHeight="1">
      <c r="A14" s="35"/>
      <c r="B14" s="13"/>
      <c r="C14" s="13"/>
      <c r="D14" s="13"/>
      <c r="E14" s="14"/>
      <c r="F14" s="13"/>
      <c r="G14" s="13"/>
    </row>
    <row r="15" spans="1:7" ht="30" customHeight="1">
      <c r="A15" s="35"/>
      <c r="B15" s="13"/>
      <c r="C15" s="13"/>
      <c r="D15" s="13"/>
      <c r="E15" s="14"/>
      <c r="F15" s="13"/>
      <c r="G15" s="13"/>
    </row>
    <row r="16" spans="1:7" ht="30" customHeight="1">
      <c r="A16" s="35"/>
      <c r="B16" s="13"/>
      <c r="C16" s="13"/>
      <c r="D16" s="13"/>
      <c r="E16" s="14"/>
      <c r="F16" s="13"/>
      <c r="G16" s="13"/>
    </row>
    <row r="17" spans="1:7" ht="30" customHeight="1">
      <c r="A17" s="35"/>
      <c r="B17" s="13"/>
      <c r="C17" s="13"/>
      <c r="D17" s="13"/>
      <c r="E17" s="14"/>
      <c r="F17" s="13"/>
      <c r="G17" s="13"/>
    </row>
    <row r="18" spans="1:7" ht="30" customHeight="1">
      <c r="A18" s="35"/>
      <c r="B18" s="13"/>
      <c r="C18" s="13"/>
      <c r="D18" s="13"/>
      <c r="E18" s="14"/>
      <c r="F18" s="13"/>
      <c r="G18" s="13"/>
    </row>
    <row r="19" spans="1:7" ht="30" customHeight="1">
      <c r="A19" s="35"/>
      <c r="B19" s="13"/>
      <c r="C19" s="13"/>
      <c r="D19" s="13"/>
      <c r="E19" s="14"/>
      <c r="F19" s="13"/>
      <c r="G19" s="13"/>
    </row>
    <row r="20" spans="1:7" ht="30" customHeight="1">
      <c r="A20" s="35"/>
      <c r="B20" s="13"/>
      <c r="C20" s="13"/>
      <c r="D20" s="13"/>
      <c r="E20" s="14"/>
      <c r="F20" s="13"/>
      <c r="G20" s="13"/>
    </row>
    <row r="21" spans="1:7" ht="30" customHeight="1">
      <c r="A21" s="35"/>
      <c r="B21" s="13"/>
      <c r="C21" s="13"/>
      <c r="D21" s="13"/>
      <c r="E21" s="14"/>
      <c r="F21" s="13"/>
      <c r="G21" s="13"/>
    </row>
    <row r="22" spans="1:7" ht="30" customHeight="1">
      <c r="A22" s="35"/>
      <c r="B22" s="13"/>
      <c r="C22" s="13"/>
      <c r="D22" s="13"/>
      <c r="E22" s="14"/>
      <c r="F22" s="13"/>
      <c r="G22" s="13"/>
    </row>
    <row r="23" spans="1:7" ht="30" customHeight="1">
      <c r="A23" s="35"/>
      <c r="B23" s="13"/>
      <c r="C23" s="13"/>
      <c r="D23" s="13"/>
      <c r="E23" s="14"/>
      <c r="F23" s="13"/>
      <c r="G23" s="13"/>
    </row>
    <row r="24" spans="1:7" ht="30" customHeight="1">
      <c r="A24" s="35"/>
      <c r="B24" s="13"/>
      <c r="C24" s="13"/>
      <c r="D24" s="13"/>
      <c r="E24" s="14"/>
      <c r="F24" s="13"/>
      <c r="G24" s="13"/>
    </row>
    <row r="25" spans="1:7" ht="30" customHeight="1">
      <c r="A25" s="35"/>
      <c r="B25" s="13"/>
      <c r="C25" s="13"/>
      <c r="D25" s="13"/>
      <c r="E25" s="14"/>
      <c r="F25" s="13"/>
      <c r="G25" s="13"/>
    </row>
    <row r="26" spans="1:7" ht="30" customHeight="1">
      <c r="A26" s="35"/>
      <c r="B26" s="13"/>
      <c r="C26" s="13"/>
      <c r="D26" s="13"/>
      <c r="E26" s="14"/>
      <c r="F26" s="13"/>
      <c r="G26" s="13"/>
    </row>
    <row r="27" spans="1:7" ht="30" customHeight="1">
      <c r="A27" s="35"/>
      <c r="B27" s="13"/>
      <c r="C27" s="13"/>
      <c r="D27" s="13"/>
      <c r="E27" s="14"/>
      <c r="F27" s="13"/>
      <c r="G27" s="13"/>
    </row>
    <row r="28" spans="1:7" ht="30" customHeight="1">
      <c r="A28" s="35"/>
      <c r="B28" s="13"/>
      <c r="C28" s="13"/>
      <c r="D28" s="13"/>
      <c r="E28" s="14"/>
      <c r="F28" s="13"/>
      <c r="G28" s="13"/>
    </row>
    <row r="29" spans="1:7" ht="30" customHeight="1">
      <c r="A29" s="35"/>
      <c r="B29" s="13"/>
      <c r="C29" s="13"/>
      <c r="D29" s="13"/>
      <c r="E29" s="14"/>
      <c r="F29" s="13"/>
      <c r="G29" s="13"/>
    </row>
    <row r="30" spans="1:7" ht="30" customHeight="1">
      <c r="A30" s="35"/>
      <c r="B30" s="13"/>
      <c r="C30" s="13"/>
      <c r="D30" s="13"/>
      <c r="E30" s="14"/>
      <c r="F30" s="13"/>
      <c r="G30" s="13"/>
    </row>
    <row r="31" spans="1:7" ht="30" customHeight="1">
      <c r="A31" s="15"/>
      <c r="B31" s="15"/>
      <c r="C31" s="15"/>
      <c r="D31" s="15"/>
      <c r="E31" s="33">
        <f>SUM(E10:E30)</f>
        <v>0</v>
      </c>
      <c r="F31" s="31">
        <f>SUM(F10:F30)</f>
        <v>0</v>
      </c>
      <c r="G31" s="31">
        <f>SUM(G10:G30)</f>
        <v>0</v>
      </c>
    </row>
    <row r="32" spans="1:7" ht="24" customHeight="1">
      <c r="E32" s="6"/>
      <c r="F32" s="6"/>
      <c r="G32" s="6"/>
    </row>
    <row r="35" spans="1:7" ht="24.75" customHeight="1">
      <c r="A35" s="24" t="s">
        <v>24</v>
      </c>
      <c r="B35" s="16"/>
      <c r="C35" s="17"/>
      <c r="D35" s="18"/>
      <c r="E35" s="34" t="s">
        <v>5</v>
      </c>
    </row>
    <row r="36" spans="1:7" ht="15.6">
      <c r="A36" s="19"/>
      <c r="B36" s="20"/>
      <c r="C36" s="21"/>
      <c r="D36" s="18"/>
      <c r="E36" s="22"/>
    </row>
    <row r="37" spans="1:7" ht="30" customHeight="1">
      <c r="A37" s="85" t="s">
        <v>28</v>
      </c>
      <c r="B37" s="86"/>
      <c r="C37" s="87"/>
      <c r="D37" s="18"/>
      <c r="E37" s="68" t="s">
        <v>38</v>
      </c>
    </row>
    <row r="38" spans="1:7" ht="25.5" customHeight="1">
      <c r="A38" s="25"/>
      <c r="B38" s="26"/>
      <c r="C38" s="27"/>
      <c r="D38" s="18"/>
      <c r="E38" s="69" t="s">
        <v>61</v>
      </c>
    </row>
    <row r="39" spans="1:7" ht="24.75" customHeight="1">
      <c r="A39" s="25" t="s">
        <v>25</v>
      </c>
      <c r="B39" s="26"/>
      <c r="C39" s="27"/>
      <c r="D39" s="18"/>
      <c r="E39" s="23"/>
    </row>
    <row r="40" spans="1:7" ht="24.75" customHeight="1">
      <c r="A40" s="25" t="s">
        <v>26</v>
      </c>
      <c r="B40" s="26"/>
      <c r="C40" s="27"/>
      <c r="D40" s="18"/>
    </row>
    <row r="41" spans="1:7" ht="24.75" customHeight="1">
      <c r="A41" s="28" t="s">
        <v>27</v>
      </c>
      <c r="B41" s="29"/>
      <c r="C41" s="30"/>
      <c r="D41" s="18"/>
      <c r="E41" s="18"/>
    </row>
    <row r="43" spans="1:7" ht="15.6">
      <c r="A43" s="83" t="s">
        <v>60</v>
      </c>
      <c r="B43" s="83"/>
      <c r="C43" s="83"/>
      <c r="D43" s="83"/>
      <c r="E43" s="83"/>
      <c r="F43" s="83"/>
      <c r="G43" s="83"/>
    </row>
  </sheetData>
  <mergeCells count="9">
    <mergeCell ref="A43:G43"/>
    <mergeCell ref="F2:G6"/>
    <mergeCell ref="A37:C37"/>
    <mergeCell ref="C1:E1"/>
    <mergeCell ref="C4:E4"/>
    <mergeCell ref="C2:E2"/>
    <mergeCell ref="C3:E3"/>
    <mergeCell ref="C5:E5"/>
    <mergeCell ref="C6:E6"/>
  </mergeCells>
  <pageMargins left="0.51181102362204722" right="0.51181102362204722" top="0.94488188976377963" bottom="0.55118110236220474" header="0.31496062992125984" footer="0.31496062992125984"/>
  <pageSetup paperSize="9" scale="60" orientation="portrait" r:id="rId1"/>
  <headerFooter>
    <oddHeader>&amp;C&amp;"Calibri,Bold"&amp;20RECORD OF PAROCHIAL FEES
2019&amp;R&amp;G</oddHeader>
    <oddFooter>&amp;C&amp;"Calibri,Regular"&amp;11Prepared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showGridLines="0" view="pageBreakPreview" zoomScale="60" zoomScaleNormal="100" workbookViewId="0">
      <selection activeCell="I10" sqref="I10"/>
    </sheetView>
  </sheetViews>
  <sheetFormatPr defaultColWidth="15.44140625" defaultRowHeight="13.8"/>
  <cols>
    <col min="1" max="1" width="107.109375" style="1" customWidth="1"/>
    <col min="2" max="3" width="12.44140625" style="1" customWidth="1"/>
    <col min="4" max="4" width="12.44140625" style="4" customWidth="1"/>
    <col min="5" max="5" width="17.6640625" style="3" customWidth="1"/>
    <col min="6" max="16384" width="15.44140625" style="1"/>
  </cols>
  <sheetData>
    <row r="1" spans="1:7" ht="65.099999999999994" customHeight="1">
      <c r="A1" s="66" t="s">
        <v>78</v>
      </c>
      <c r="B1" s="90" t="s">
        <v>18</v>
      </c>
      <c r="C1" s="91"/>
      <c r="D1" s="92" t="s">
        <v>40</v>
      </c>
      <c r="E1" s="93"/>
    </row>
    <row r="2" spans="1:7" s="39" customFormat="1" ht="60" customHeight="1">
      <c r="A2" s="40" t="s">
        <v>79</v>
      </c>
      <c r="B2" s="44" t="s">
        <v>1</v>
      </c>
      <c r="C2" s="45" t="s">
        <v>2</v>
      </c>
      <c r="D2" s="50" t="s">
        <v>19</v>
      </c>
      <c r="E2" s="51" t="s">
        <v>88</v>
      </c>
      <c r="F2" s="38"/>
      <c r="G2" s="38"/>
    </row>
    <row r="3" spans="1:7" ht="19.2">
      <c r="A3" s="41"/>
      <c r="B3" s="44" t="s">
        <v>6</v>
      </c>
      <c r="C3" s="46" t="s">
        <v>6</v>
      </c>
      <c r="D3" s="52" t="s">
        <v>6</v>
      </c>
      <c r="E3" s="51" t="s">
        <v>6</v>
      </c>
    </row>
    <row r="4" spans="1:7" s="2" customFormat="1" ht="24.9" customHeight="1">
      <c r="A4" s="56" t="s">
        <v>30</v>
      </c>
      <c r="B4" s="57"/>
      <c r="C4" s="58"/>
      <c r="D4" s="59"/>
      <c r="E4" s="60"/>
      <c r="F4" s="7"/>
      <c r="G4" s="7"/>
    </row>
    <row r="5" spans="1:7" s="2" customFormat="1" ht="20.100000000000001" customHeight="1">
      <c r="A5" s="42" t="s">
        <v>31</v>
      </c>
      <c r="B5" s="47">
        <v>0</v>
      </c>
      <c r="C5" s="48">
        <v>16</v>
      </c>
      <c r="D5" s="53">
        <v>0</v>
      </c>
      <c r="E5" s="54">
        <v>0</v>
      </c>
      <c r="F5" s="7"/>
      <c r="G5" s="7"/>
    </row>
    <row r="6" spans="1:7" s="2" customFormat="1" ht="20.100000000000001" customHeight="1">
      <c r="A6" s="42" t="s">
        <v>32</v>
      </c>
      <c r="B6" s="47">
        <v>0</v>
      </c>
      <c r="C6" s="48">
        <v>16</v>
      </c>
      <c r="D6" s="53">
        <v>0</v>
      </c>
      <c r="E6" s="54">
        <v>0</v>
      </c>
      <c r="F6" s="7"/>
      <c r="G6" s="7"/>
    </row>
    <row r="7" spans="1:7" s="2" customFormat="1" ht="24.9" customHeight="1">
      <c r="A7" s="56" t="s">
        <v>8</v>
      </c>
      <c r="B7" s="57"/>
      <c r="C7" s="58"/>
      <c r="D7" s="59"/>
      <c r="E7" s="60"/>
      <c r="F7" s="7"/>
      <c r="G7" s="7"/>
    </row>
    <row r="8" spans="1:7" s="2" customFormat="1" ht="20.100000000000001" customHeight="1">
      <c r="A8" s="42" t="s">
        <v>33</v>
      </c>
      <c r="B8" s="47">
        <v>0</v>
      </c>
      <c r="C8" s="48">
        <v>32</v>
      </c>
      <c r="D8" s="53">
        <v>0</v>
      </c>
      <c r="E8" s="54">
        <v>0</v>
      </c>
      <c r="F8" s="7"/>
      <c r="G8" s="7"/>
    </row>
    <row r="9" spans="1:7" s="2" customFormat="1" ht="20.100000000000001" customHeight="1">
      <c r="A9" s="42" t="s">
        <v>34</v>
      </c>
      <c r="B9" s="47">
        <v>0</v>
      </c>
      <c r="C9" s="48">
        <v>16</v>
      </c>
      <c r="D9" s="53">
        <v>0</v>
      </c>
      <c r="E9" s="54">
        <v>0</v>
      </c>
      <c r="F9" s="7"/>
      <c r="G9" s="7"/>
    </row>
    <row r="10" spans="1:7" s="2" customFormat="1" ht="20.100000000000001" customHeight="1">
      <c r="A10" s="42" t="s">
        <v>63</v>
      </c>
      <c r="B10" s="47">
        <v>218</v>
      </c>
      <c r="C10" s="48">
        <v>262</v>
      </c>
      <c r="D10" s="53">
        <f>B10*0.2</f>
        <v>43.6</v>
      </c>
      <c r="E10" s="54">
        <f>B10*0.8</f>
        <v>174.4</v>
      </c>
      <c r="F10" s="7"/>
      <c r="G10" s="7"/>
    </row>
    <row r="11" spans="1:7" s="2" customFormat="1" ht="24.9" customHeight="1">
      <c r="A11" s="56" t="s">
        <v>67</v>
      </c>
      <c r="B11" s="57"/>
      <c r="C11" s="58"/>
      <c r="D11" s="59"/>
      <c r="E11" s="60"/>
      <c r="F11" s="7"/>
      <c r="G11" s="7"/>
    </row>
    <row r="12" spans="1:7" ht="20.100000000000001" customHeight="1">
      <c r="A12" s="42" t="s">
        <v>68</v>
      </c>
      <c r="B12" s="47">
        <v>112</v>
      </c>
      <c r="C12" s="49">
        <v>94</v>
      </c>
      <c r="D12" s="53">
        <f>B12*0.2</f>
        <v>22.400000000000002</v>
      </c>
      <c r="E12" s="54">
        <f>B12*0.8</f>
        <v>89.600000000000009</v>
      </c>
      <c r="F12" s="7"/>
      <c r="G12" s="7"/>
    </row>
    <row r="13" spans="1:7" ht="20.100000000000001" customHeight="1">
      <c r="A13" s="42" t="s">
        <v>69</v>
      </c>
      <c r="B13" s="47">
        <v>0</v>
      </c>
      <c r="C13" s="49">
        <v>206</v>
      </c>
      <c r="D13" s="53">
        <f>B13*0.2</f>
        <v>0</v>
      </c>
      <c r="E13" s="54">
        <v>89.6</v>
      </c>
      <c r="F13" s="7"/>
      <c r="G13" s="7"/>
    </row>
    <row r="14" spans="1:7" ht="20.100000000000001" customHeight="1">
      <c r="A14" s="42" t="s">
        <v>42</v>
      </c>
      <c r="B14" s="47">
        <v>127</v>
      </c>
      <c r="C14" s="49">
        <v>410</v>
      </c>
      <c r="D14" s="53">
        <f>B14*0.2</f>
        <v>25.400000000000002</v>
      </c>
      <c r="E14" s="54">
        <f>B14*0.8</f>
        <v>101.60000000000001</v>
      </c>
      <c r="F14" s="7"/>
      <c r="G14" s="7"/>
    </row>
    <row r="15" spans="1:7" ht="20.100000000000001" customHeight="1">
      <c r="A15" s="42" t="s">
        <v>41</v>
      </c>
      <c r="B15" s="47">
        <f>B14</f>
        <v>127</v>
      </c>
      <c r="C15" s="49">
        <v>222</v>
      </c>
      <c r="D15" s="53">
        <f>B15*0.2</f>
        <v>25.400000000000002</v>
      </c>
      <c r="E15" s="54">
        <f>B15*0.8</f>
        <v>101.60000000000001</v>
      </c>
      <c r="F15" s="7"/>
      <c r="G15" s="7"/>
    </row>
    <row r="16" spans="1:7" ht="20.100000000000001" customHeight="1">
      <c r="A16" s="43" t="s">
        <v>80</v>
      </c>
      <c r="B16" s="47">
        <v>112</v>
      </c>
      <c r="C16" s="49">
        <v>316</v>
      </c>
      <c r="D16" s="53">
        <f t="shared" ref="D16:D17" si="0">B16*0.2</f>
        <v>22.400000000000002</v>
      </c>
      <c r="E16" s="54">
        <f t="shared" ref="E16:E17" si="1">B16*0.8</f>
        <v>89.600000000000009</v>
      </c>
      <c r="F16" s="7"/>
      <c r="G16" s="7"/>
    </row>
    <row r="17" spans="1:7" ht="34.5" customHeight="1">
      <c r="A17" s="43" t="s">
        <v>81</v>
      </c>
      <c r="B17" s="47">
        <v>112</v>
      </c>
      <c r="C17" s="49">
        <v>128</v>
      </c>
      <c r="D17" s="53">
        <f t="shared" si="0"/>
        <v>22.400000000000002</v>
      </c>
      <c r="E17" s="54">
        <f t="shared" si="1"/>
        <v>89.600000000000009</v>
      </c>
      <c r="F17" s="7"/>
      <c r="G17" s="7"/>
    </row>
    <row r="18" spans="1:7" ht="27" customHeight="1">
      <c r="A18" s="56" t="s">
        <v>70</v>
      </c>
      <c r="B18" s="57"/>
      <c r="C18" s="58"/>
      <c r="D18" s="59"/>
      <c r="E18" s="60"/>
      <c r="F18" s="7"/>
      <c r="G18" s="7"/>
    </row>
    <row r="19" spans="1:7" ht="28.5" customHeight="1">
      <c r="A19" s="42" t="s">
        <v>71</v>
      </c>
      <c r="B19" s="47">
        <v>30</v>
      </c>
      <c r="C19" s="49" t="s">
        <v>7</v>
      </c>
      <c r="D19" s="53">
        <f t="shared" ref="D19:D22" si="2">B19*0.2</f>
        <v>6</v>
      </c>
      <c r="E19" s="54">
        <f t="shared" ref="E19:E22" si="3">B19*0.8</f>
        <v>24</v>
      </c>
      <c r="F19" s="7"/>
      <c r="G19" s="7"/>
    </row>
    <row r="20" spans="1:7" ht="20.100000000000001" customHeight="1">
      <c r="A20" s="42" t="s">
        <v>72</v>
      </c>
      <c r="B20" s="47">
        <v>44</v>
      </c>
      <c r="C20" s="49">
        <v>316</v>
      </c>
      <c r="D20" s="53">
        <f t="shared" si="2"/>
        <v>8.8000000000000007</v>
      </c>
      <c r="E20" s="54">
        <f t="shared" si="3"/>
        <v>35.200000000000003</v>
      </c>
      <c r="F20" s="7"/>
      <c r="G20" s="7"/>
    </row>
    <row r="21" spans="1:7" ht="31.5" customHeight="1">
      <c r="A21" s="42" t="s">
        <v>73</v>
      </c>
      <c r="B21" s="47">
        <v>44</v>
      </c>
      <c r="C21" s="49">
        <v>128</v>
      </c>
      <c r="D21" s="53">
        <f t="shared" si="2"/>
        <v>8.8000000000000007</v>
      </c>
      <c r="E21" s="54">
        <f t="shared" si="3"/>
        <v>35.200000000000003</v>
      </c>
      <c r="F21" s="7"/>
      <c r="G21" s="7"/>
    </row>
    <row r="22" spans="1:7" ht="20.100000000000001" customHeight="1">
      <c r="A22" s="42" t="s">
        <v>39</v>
      </c>
      <c r="B22" s="47">
        <v>58</v>
      </c>
      <c r="C22" s="49">
        <v>16</v>
      </c>
      <c r="D22" s="53">
        <f t="shared" si="2"/>
        <v>11.600000000000001</v>
      </c>
      <c r="E22" s="54">
        <f t="shared" si="3"/>
        <v>46.400000000000006</v>
      </c>
      <c r="F22" s="7"/>
      <c r="G22" s="7"/>
    </row>
    <row r="23" spans="1:7" ht="24.9" customHeight="1">
      <c r="A23" s="61" t="s">
        <v>43</v>
      </c>
      <c r="B23" s="62"/>
      <c r="C23" s="63" t="s">
        <v>9</v>
      </c>
      <c r="D23" s="64" t="s">
        <v>9</v>
      </c>
      <c r="E23" s="65"/>
      <c r="F23" s="7"/>
      <c r="G23" s="7"/>
    </row>
    <row r="24" spans="1:7" ht="47.25" customHeight="1">
      <c r="A24" s="43" t="s">
        <v>82</v>
      </c>
      <c r="B24" s="47">
        <v>174</v>
      </c>
      <c r="C24" s="49">
        <v>32</v>
      </c>
      <c r="D24" s="53">
        <f>+B24-E24</f>
        <v>34.800000000000011</v>
      </c>
      <c r="E24" s="54">
        <v>139.19999999999999</v>
      </c>
      <c r="F24" s="7"/>
      <c r="G24" s="7"/>
    </row>
    <row r="25" spans="1:7" ht="45.75" customHeight="1">
      <c r="A25" s="43" t="s">
        <v>83</v>
      </c>
      <c r="B25" s="47">
        <v>206</v>
      </c>
      <c r="C25" s="49" t="s">
        <v>7</v>
      </c>
      <c r="D25" s="53">
        <f>+B25-E25</f>
        <v>66.800000000000011</v>
      </c>
      <c r="E25" s="54">
        <v>139.19999999999999</v>
      </c>
      <c r="F25" s="7"/>
      <c r="G25" s="7"/>
    </row>
    <row r="26" spans="1:7" ht="20.100000000000001" customHeight="1">
      <c r="A26" s="42" t="s">
        <v>65</v>
      </c>
      <c r="B26" s="47">
        <v>30</v>
      </c>
      <c r="C26" s="49" t="s">
        <v>7</v>
      </c>
      <c r="D26" s="53">
        <f>B26*0.2</f>
        <v>6</v>
      </c>
      <c r="E26" s="54">
        <f>B26*0.8</f>
        <v>24</v>
      </c>
      <c r="F26" s="7"/>
      <c r="G26" s="7"/>
    </row>
    <row r="27" spans="1:7" ht="24.9" customHeight="1">
      <c r="A27" s="56" t="s">
        <v>10</v>
      </c>
      <c r="B27" s="57"/>
      <c r="C27" s="58"/>
      <c r="D27" s="59"/>
      <c r="E27" s="60"/>
      <c r="F27" s="7"/>
      <c r="G27" s="7"/>
    </row>
    <row r="28" spans="1:7" ht="20.100000000000001" customHeight="1">
      <c r="A28" s="43" t="s">
        <v>11</v>
      </c>
      <c r="B28" s="47">
        <v>15</v>
      </c>
      <c r="C28" s="49">
        <v>34</v>
      </c>
      <c r="D28" s="53">
        <v>15</v>
      </c>
      <c r="E28" s="55">
        <v>0</v>
      </c>
      <c r="F28" s="7"/>
      <c r="G28" s="7"/>
    </row>
    <row r="29" spans="1:7" ht="20.100000000000001" customHeight="1">
      <c r="A29" s="43" t="s">
        <v>14</v>
      </c>
      <c r="B29" s="47">
        <v>15</v>
      </c>
      <c r="C29" s="49">
        <v>64</v>
      </c>
      <c r="D29" s="53">
        <v>15</v>
      </c>
      <c r="E29" s="55">
        <v>0</v>
      </c>
      <c r="F29" s="7"/>
      <c r="G29" s="7"/>
    </row>
    <row r="30" spans="1:7" ht="20.100000000000001" customHeight="1">
      <c r="A30" s="43" t="s">
        <v>12</v>
      </c>
      <c r="B30" s="47">
        <v>15</v>
      </c>
      <c r="C30" s="49">
        <v>135</v>
      </c>
      <c r="D30" s="53">
        <v>15</v>
      </c>
      <c r="E30" s="55">
        <v>0</v>
      </c>
      <c r="F30" s="7"/>
      <c r="G30" s="7"/>
    </row>
    <row r="31" spans="1:7" ht="20.100000000000001" customHeight="1">
      <c r="A31" s="43" t="s">
        <v>13</v>
      </c>
      <c r="B31" s="47">
        <v>15</v>
      </c>
      <c r="C31" s="49">
        <v>16</v>
      </c>
      <c r="D31" s="53">
        <v>15</v>
      </c>
      <c r="E31" s="55">
        <v>0</v>
      </c>
      <c r="F31" s="7"/>
      <c r="G31" s="7"/>
    </row>
    <row r="32" spans="1:7" ht="24.9" customHeight="1">
      <c r="A32" s="56" t="s">
        <v>74</v>
      </c>
      <c r="B32" s="57"/>
      <c r="C32" s="58"/>
      <c r="D32" s="59"/>
      <c r="E32" s="60"/>
      <c r="F32" s="7"/>
      <c r="G32" s="7"/>
    </row>
    <row r="33" spans="1:5">
      <c r="A33" s="70" t="s">
        <v>64</v>
      </c>
      <c r="B33" s="71"/>
      <c r="C33" s="71"/>
      <c r="D33" s="72"/>
      <c r="E33" s="73"/>
    </row>
    <row r="34" spans="1:5">
      <c r="A34" s="74" t="s">
        <v>84</v>
      </c>
      <c r="B34" s="75"/>
      <c r="C34" s="75"/>
      <c r="D34" s="76"/>
      <c r="E34" s="77"/>
    </row>
    <row r="35" spans="1:5">
      <c r="A35" s="78" t="s">
        <v>85</v>
      </c>
      <c r="B35" s="79"/>
      <c r="C35" s="79"/>
      <c r="D35" s="80"/>
      <c r="E35" s="81"/>
    </row>
    <row r="36" spans="1:5">
      <c r="A36" s="82" t="s">
        <v>87</v>
      </c>
      <c r="B36" s="71"/>
      <c r="C36" s="71"/>
      <c r="D36" s="72"/>
      <c r="E36" s="73"/>
    </row>
    <row r="37" spans="1:5">
      <c r="A37" s="78" t="s">
        <v>86</v>
      </c>
      <c r="B37" s="79"/>
      <c r="C37" s="79"/>
      <c r="D37" s="80"/>
      <c r="E37" s="81"/>
    </row>
  </sheetData>
  <mergeCells count="2">
    <mergeCell ref="B1:C1"/>
    <mergeCell ref="D1:E1"/>
  </mergeCells>
  <printOptions horizontalCentered="1"/>
  <pageMargins left="0.23622047244094491" right="0.15748031496062992" top="0.74803149606299213" bottom="0.23622047244094491" header="0.35433070866141736" footer="0.15748031496062992"/>
  <pageSetup paperSize="9" scale="90" fitToHeight="0" orientation="landscape" r:id="rId1"/>
  <headerFooter>
    <oddHeader>&amp;L
&amp;C&amp;"Advertlight,Bold"&amp;14DIOCESE OF CHICHESTER</oddHeader>
  </headerFooter>
  <rowBreaks count="1" manualBreakCount="1">
    <brk id="2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F6A9C-BCE3-4B86-BBE2-81847DC05928}">
  <dimension ref="A1:H21"/>
  <sheetViews>
    <sheetView topLeftCell="A7" workbookViewId="0">
      <selection activeCell="A3" sqref="A3:E3"/>
    </sheetView>
  </sheetViews>
  <sheetFormatPr defaultRowHeight="13.2"/>
  <cols>
    <col min="1" max="1" width="107.109375" customWidth="1"/>
    <col min="2" max="5" width="11.5546875" customWidth="1"/>
  </cols>
  <sheetData>
    <row r="1" spans="1:8" s="1" customFormat="1" ht="54.6" customHeight="1">
      <c r="A1" s="112" t="s">
        <v>76</v>
      </c>
      <c r="B1" s="113"/>
      <c r="C1" s="113"/>
      <c r="D1" s="113"/>
      <c r="E1" s="114"/>
    </row>
    <row r="2" spans="1:8" ht="56.1" customHeight="1">
      <c r="A2" s="118" t="s">
        <v>77</v>
      </c>
      <c r="B2" s="119"/>
      <c r="C2" s="119"/>
      <c r="D2" s="119"/>
      <c r="E2" s="120"/>
    </row>
    <row r="3" spans="1:8" s="1" customFormat="1" ht="21.9" customHeight="1">
      <c r="A3" s="115" t="s">
        <v>29</v>
      </c>
      <c r="B3" s="116"/>
      <c r="C3" s="116"/>
      <c r="D3" s="116"/>
      <c r="E3" s="117"/>
      <c r="F3" s="36"/>
      <c r="G3" s="36"/>
      <c r="H3" s="36"/>
    </row>
    <row r="4" spans="1:8" s="1" customFormat="1" ht="19.5" customHeight="1">
      <c r="A4" s="106" t="s">
        <v>66</v>
      </c>
      <c r="B4" s="107"/>
      <c r="C4" s="107"/>
      <c r="D4" s="107"/>
      <c r="E4" s="108"/>
      <c r="G4" s="37"/>
    </row>
    <row r="5" spans="1:8" s="1" customFormat="1" ht="20.100000000000001" customHeight="1">
      <c r="A5" s="106" t="s">
        <v>53</v>
      </c>
      <c r="B5" s="107"/>
      <c r="C5" s="107"/>
      <c r="D5" s="107"/>
      <c r="E5" s="108"/>
    </row>
    <row r="6" spans="1:8" s="1" customFormat="1" ht="20.100000000000001" customHeight="1">
      <c r="A6" s="106" t="s">
        <v>54</v>
      </c>
      <c r="B6" s="107"/>
      <c r="C6" s="107"/>
      <c r="D6" s="107"/>
      <c r="E6" s="108"/>
    </row>
    <row r="7" spans="1:8" s="1" customFormat="1" ht="20.100000000000001" customHeight="1">
      <c r="A7" s="106" t="s">
        <v>55</v>
      </c>
      <c r="B7" s="107"/>
      <c r="C7" s="107"/>
      <c r="D7" s="107"/>
      <c r="E7" s="108"/>
    </row>
    <row r="8" spans="1:8" s="1" customFormat="1" ht="35.1" customHeight="1">
      <c r="A8" s="106" t="s">
        <v>59</v>
      </c>
      <c r="B8" s="107"/>
      <c r="C8" s="107"/>
      <c r="D8" s="107"/>
      <c r="E8" s="108"/>
    </row>
    <row r="9" spans="1:8" s="1" customFormat="1" ht="20.100000000000001" customHeight="1">
      <c r="A9" s="106" t="s">
        <v>56</v>
      </c>
      <c r="B9" s="107"/>
      <c r="C9" s="107"/>
      <c r="D9" s="107"/>
      <c r="E9" s="108"/>
    </row>
    <row r="10" spans="1:8" s="1" customFormat="1" ht="21.9" customHeight="1">
      <c r="A10" s="106" t="s">
        <v>57</v>
      </c>
      <c r="B10" s="107"/>
      <c r="C10" s="107"/>
      <c r="D10" s="107"/>
      <c r="E10" s="108"/>
    </row>
    <row r="11" spans="1:8" s="1" customFormat="1" ht="21.9" customHeight="1">
      <c r="A11" s="109" t="s">
        <v>58</v>
      </c>
      <c r="B11" s="110"/>
      <c r="C11" s="110"/>
      <c r="D11" s="110"/>
      <c r="E11" s="111"/>
    </row>
    <row r="12" spans="1:8" s="1" customFormat="1" ht="21.9" customHeight="1">
      <c r="A12" s="100" t="s">
        <v>62</v>
      </c>
      <c r="B12" s="101"/>
      <c r="C12" s="101"/>
      <c r="D12" s="101"/>
      <c r="E12" s="102"/>
      <c r="F12" s="36"/>
      <c r="G12" s="36"/>
      <c r="H12" s="36"/>
    </row>
    <row r="13" spans="1:8" s="39" customFormat="1" ht="21.9" customHeight="1">
      <c r="A13" s="103" t="s">
        <v>44</v>
      </c>
      <c r="B13" s="104"/>
      <c r="C13" s="104"/>
      <c r="D13" s="104"/>
      <c r="E13" s="105"/>
    </row>
    <row r="14" spans="1:8" s="39" customFormat="1" ht="33.75" customHeight="1">
      <c r="A14" s="94" t="s">
        <v>48</v>
      </c>
      <c r="B14" s="95"/>
      <c r="C14" s="95"/>
      <c r="D14" s="95"/>
      <c r="E14" s="96"/>
    </row>
    <row r="15" spans="1:8" s="39" customFormat="1" ht="33.75" customHeight="1">
      <c r="A15" s="94" t="s">
        <v>49</v>
      </c>
      <c r="B15" s="95"/>
      <c r="C15" s="95"/>
      <c r="D15" s="95"/>
      <c r="E15" s="96"/>
    </row>
    <row r="16" spans="1:8" s="39" customFormat="1" ht="21.9" customHeight="1">
      <c r="A16" s="94" t="s">
        <v>45</v>
      </c>
      <c r="B16" s="95"/>
      <c r="C16" s="95"/>
      <c r="D16" s="95"/>
      <c r="E16" s="96"/>
    </row>
    <row r="17" spans="1:5" s="39" customFormat="1" ht="21.9" customHeight="1">
      <c r="A17" s="94" t="s">
        <v>46</v>
      </c>
      <c r="B17" s="95"/>
      <c r="C17" s="95"/>
      <c r="D17" s="95"/>
      <c r="E17" s="96"/>
    </row>
    <row r="18" spans="1:5" s="39" customFormat="1" ht="33.75" customHeight="1">
      <c r="A18" s="94" t="s">
        <v>50</v>
      </c>
      <c r="B18" s="95"/>
      <c r="C18" s="95"/>
      <c r="D18" s="95"/>
      <c r="E18" s="96"/>
    </row>
    <row r="19" spans="1:5" s="39" customFormat="1" ht="21.9" customHeight="1">
      <c r="A19" s="94" t="s">
        <v>51</v>
      </c>
      <c r="B19" s="95"/>
      <c r="C19" s="95"/>
      <c r="D19" s="95"/>
      <c r="E19" s="96"/>
    </row>
    <row r="20" spans="1:5" s="39" customFormat="1" ht="33.75" customHeight="1">
      <c r="A20" s="94" t="s">
        <v>47</v>
      </c>
      <c r="B20" s="95"/>
      <c r="C20" s="95"/>
      <c r="D20" s="95"/>
      <c r="E20" s="96"/>
    </row>
    <row r="21" spans="1:5" s="39" customFormat="1" ht="33.75" customHeight="1">
      <c r="A21" s="97" t="s">
        <v>52</v>
      </c>
      <c r="B21" s="98"/>
      <c r="C21" s="98"/>
      <c r="D21" s="98"/>
      <c r="E21" s="99"/>
    </row>
  </sheetData>
  <mergeCells count="21">
    <mergeCell ref="A1:E1"/>
    <mergeCell ref="A3:E3"/>
    <mergeCell ref="A4:E4"/>
    <mergeCell ref="A5:E5"/>
    <mergeCell ref="A6:E6"/>
    <mergeCell ref="A2:E2"/>
    <mergeCell ref="A7:E7"/>
    <mergeCell ref="A8:E8"/>
    <mergeCell ref="A9:E9"/>
    <mergeCell ref="A10:E10"/>
    <mergeCell ref="A11:E11"/>
    <mergeCell ref="A18:E18"/>
    <mergeCell ref="A19:E19"/>
    <mergeCell ref="A20:E20"/>
    <mergeCell ref="A21:E21"/>
    <mergeCell ref="A12:E12"/>
    <mergeCell ref="A13:E13"/>
    <mergeCell ref="A14:E14"/>
    <mergeCell ref="A15:E15"/>
    <mergeCell ref="A16:E16"/>
    <mergeCell ref="A17:E17"/>
  </mergeCells>
  <pageMargins left="0.15748031496062992" right="0.15748031496062992" top="0.39370078740157483" bottom="0" header="0.27559055118110237" footer="0"/>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RETURN</vt:lpstr>
      <vt:lpstr>FEES TABLE SUMMARY</vt:lpstr>
      <vt:lpstr>IMPORTANT NOTES</vt:lpstr>
      <vt:lpstr>'FEES TABLE SUMMARY'!Print_Area</vt:lpstr>
      <vt:lpstr>'IMPORTANT NOTES'!Print_Area</vt:lpstr>
      <vt:lpstr>'FEES TABLE SUMMARY'!Print_Titles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Deakin</dc:creator>
  <cp:lastModifiedBy>Mitchell, Micaela</cp:lastModifiedBy>
  <cp:lastPrinted>2020-02-03T12:26:15Z</cp:lastPrinted>
  <dcterms:created xsi:type="dcterms:W3CDTF">2000-08-25T04:16:37Z</dcterms:created>
  <dcterms:modified xsi:type="dcterms:W3CDTF">2022-03-30T08:55:24Z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TC062062711033</vt:lpwstr>
  </property>
</Properties>
</file>